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Лист1" sheetId="1" r:id="rId1"/>
    <sheet name="ком строка" sheetId="2" r:id="rId2"/>
    <sheet name="увед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<sst xmlns="http://schemas.openxmlformats.org/spreadsheetml/2006/main" count="498" uniqueCount="349">
  <si>
    <t>Среднее профессиональное, БМК , специальность сестринское дело, квалификация медицинская сестра, 2003г.</t>
  </si>
  <si>
    <t>Среднее профессиональное, УРМУ, специальность зубной техник, квалификация       зубной техник, 1984г.</t>
  </si>
  <si>
    <t>Среднее профессиональное, УРМУ, специальность зубной техник, квалификация     зубной техник, 1979г.</t>
  </si>
  <si>
    <t>Среднее профессиональное, УМК, специальность стоматология ортопедическая, квалификация     зубной техник, 2007г.</t>
  </si>
  <si>
    <t>Среднее профессиональное, СМУ, специальность зубной техник, квалификация    зубной техник, 2000г.</t>
  </si>
  <si>
    <t>Среднее профессиональное, ГБОУ ВПО БГМУ, специальность стоматология ортопедическая, квалификация    зубной техник, 2015г.</t>
  </si>
  <si>
    <t>Среднее профессиональное, УРМУ, специальность зубной техник, квалификация   зубной техник, 1986г.</t>
  </si>
  <si>
    <t>Среднее профессионально, МУ, специальность стоматология ортопедическая, квалификация    зубной техник, 1992г.</t>
  </si>
  <si>
    <t>Среднее профессиональное, МК при БГМУ, специальность стоматология ортопедическая, квалификация    зубной техник, 1998г.</t>
  </si>
  <si>
    <t>Среднее профессиональное, ММУ №17, специальность зубной техник, квалификация    техник, 1993г.</t>
  </si>
  <si>
    <t>Руководители</t>
  </si>
  <si>
    <t>Шарыгин Валерий Александрович</t>
  </si>
  <si>
    <t>Камильянов Марат Марсельевич</t>
  </si>
  <si>
    <t>Давыдов Павел Иванович</t>
  </si>
  <si>
    <t>врач-стоматолог-хирург</t>
  </si>
  <si>
    <t>нет</t>
  </si>
  <si>
    <t>врач-стоматолог-терапевт</t>
  </si>
  <si>
    <t>Латыпова Наталья Александровна</t>
  </si>
  <si>
    <t>Киньягулова Светлана Римилевна</t>
  </si>
  <si>
    <t>Рублева Ирина Николаевна</t>
  </si>
  <si>
    <t>Тагирова Аида Римовна</t>
  </si>
  <si>
    <t>Набиуллина Роза Забировна</t>
  </si>
  <si>
    <t>врач-стоматолог-терапевт + врач статистик</t>
  </si>
  <si>
    <t>Файзельгаянов Руслан Закиевич</t>
  </si>
  <si>
    <t xml:space="preserve">врач-стоматолог-терапевт </t>
  </si>
  <si>
    <t>Каримова Алина Ирековна</t>
  </si>
  <si>
    <t>Валеев Руслан Ризович</t>
  </si>
  <si>
    <t>Копейкина Елена Юрьевна</t>
  </si>
  <si>
    <t>Балдина Вероника Валерьевна</t>
  </si>
  <si>
    <t>Купцова Гульназ Кашифовна</t>
  </si>
  <si>
    <t>Илларионова Надежда Николаевна</t>
  </si>
  <si>
    <t>Дильмиева Ольга Леонидовна</t>
  </si>
  <si>
    <t>Русанова Элиана Борисовна</t>
  </si>
  <si>
    <t>врач-стоматолог</t>
  </si>
  <si>
    <t>Беркут Мария Олеговна</t>
  </si>
  <si>
    <t>Ахметова Ольга Вячеславовна</t>
  </si>
  <si>
    <t>Врачи ортопеды</t>
  </si>
  <si>
    <t>Чернов Василий Николаевич</t>
  </si>
  <si>
    <t>Лифанова Рамзия Мбраковна</t>
  </si>
  <si>
    <t xml:space="preserve">врач-стоматолог-ортопед </t>
  </si>
  <si>
    <t>врач-стоматолог-ортопед</t>
  </si>
  <si>
    <t>Ваулин Святослав Николаевич</t>
  </si>
  <si>
    <t>Голубь Андрей Валерьевич</t>
  </si>
  <si>
    <t>Ибрагимов Альберт Ахтарович</t>
  </si>
  <si>
    <t>Зиганшина Алла Михайловна</t>
  </si>
  <si>
    <t>Гафиятуллин Айдар Рунисович</t>
  </si>
  <si>
    <t>зубной врач</t>
  </si>
  <si>
    <t>Киреева Сания Рафаильевна</t>
  </si>
  <si>
    <t>медицинская сестра</t>
  </si>
  <si>
    <t>Золина Надежда Михайловна</t>
  </si>
  <si>
    <t>Катюхина Ольга Анатольевна</t>
  </si>
  <si>
    <t>Кашбуллина Айгуль Фатиховна</t>
  </si>
  <si>
    <t>Пасовец Елена Владимировна</t>
  </si>
  <si>
    <t>рентгенолаборант</t>
  </si>
  <si>
    <t>Кашапова Резеда Карамовна</t>
  </si>
  <si>
    <t>Трапезникова  Ильяна Ринатовна</t>
  </si>
  <si>
    <t>Зубные техники</t>
  </si>
  <si>
    <t>зубной техник</t>
  </si>
  <si>
    <t>Васильев Алексей Георгиевич</t>
  </si>
  <si>
    <t>Демиденко Зульфия Минияровна</t>
  </si>
  <si>
    <t>Имаева Ильвира Зинятовна</t>
  </si>
  <si>
    <t>Мамышева Руфина Равильевна</t>
  </si>
  <si>
    <t>Нурмухаметов Раис Шамильевич</t>
  </si>
  <si>
    <t>Пыпина Наталья Михайловна</t>
  </si>
  <si>
    <t>Рамазанов Руслан Римович</t>
  </si>
  <si>
    <t>Степанова Юлия Викторовна</t>
  </si>
  <si>
    <t>Хусаинов Руслан Ризванович</t>
  </si>
  <si>
    <t>Фамилия, Имя, Отчество</t>
  </si>
  <si>
    <t>Должность</t>
  </si>
  <si>
    <t>заведующий  ЛПО-2 , врач стоматолог-терапевт</t>
  </si>
  <si>
    <t>Список работников  ГАУЗ РБ Стоматологическая поликлиника №8 г. Уфа</t>
  </si>
  <si>
    <t>Врачи лечбно-профилактического отделения №1 (ЛПО-1)</t>
  </si>
  <si>
    <t>Врачи лечбно-профилактического отделения №2 (ЛПО-2)</t>
  </si>
  <si>
    <t>Зубные врачи  лечебно-профилактического отделения №2 (ЛПО-2)</t>
  </si>
  <si>
    <t>Медсестры лечебно-профилактического отделения №2 ( ЛПО-2)</t>
  </si>
  <si>
    <t xml:space="preserve">Рентгенолаборанты лечебно-профилактического отделения №2 (ЛПО-2) </t>
  </si>
  <si>
    <t>Рентгенолаборанты лечебно-профилактического отделения №1 (ЛПО-1)</t>
  </si>
  <si>
    <t>Средний медицинский персонал</t>
  </si>
  <si>
    <t>Медицинские сестры лечебно-профилактического отделения №1 (ЛПО-1)</t>
  </si>
  <si>
    <t>Васильева Оксана Александровна</t>
  </si>
  <si>
    <t>Стоматология ортопедическая, действителен до 02.06.2020г.</t>
  </si>
  <si>
    <t xml:space="preserve">Квалификационная категория, срок действия </t>
  </si>
  <si>
    <t>Первая, действительна до 21.01.2020г.</t>
  </si>
  <si>
    <t>Среднее профессиональное, МК при БГМУ, стоматология ортопедическая, зубной техник, 1998г.</t>
  </si>
  <si>
    <t>Сведения об образовании: вид образования, учебное заведение, специальность, квалификация, год окончания</t>
  </si>
  <si>
    <t xml:space="preserve">Высшее , БГМИ, специальность стоматология,     квалификация        врач-стоматолог, 1994г., </t>
  </si>
  <si>
    <t>Высшее, БГМИ,  специальность стоматология,      квалификация        врач-стоматолог, 1993г.</t>
  </si>
  <si>
    <t>Высшее, БГМУ, специальность стоматология,          квалификация         врач-стоматолог, 2000г.</t>
  </si>
  <si>
    <t>Высшее, БГМУ, специальность    стоматология,           квалификация   врач, 2000г.</t>
  </si>
  <si>
    <t>Высшее,  ГОУ ВПО БГМУ, специальность   стоматология,          квалификация   врач, 2006г.</t>
  </si>
  <si>
    <t>Высшее, БГМИ им.15 летия ВЛКСМ , специальность стоматология, квалификация  врач, 1985г.</t>
  </si>
  <si>
    <t>Высшее , БГМИ им. 15 летия ВЛКСМ, специальность  стоматология,     квалификация           врач-стоматолог,  1987г.</t>
  </si>
  <si>
    <t>Высшее, ГОУ ВПО БГМУ, специальность стоматология, квалификация  врач,  2005г.</t>
  </si>
  <si>
    <t>Среднее профессиональное, УМУ №1, специальность  медицинская сестра общего профиля, медицинская сестра, 1988г.</t>
  </si>
  <si>
    <t>Высшее, БГМУ, специальност стоматология,  квалификация    врач-стоматолог, 2002г.</t>
  </si>
  <si>
    <t>Высшее, ГОУ ВПО БГМУ,  специальность стоматология, квалификация      врач-стоматолог, 2010г.</t>
  </si>
  <si>
    <t>Высшее,  ГБОУ ВПО БГМУ ,  специальность стоматология, квалификация          врач-стоматолог, 2012г.</t>
  </si>
  <si>
    <t>Высшее, БГМИ им. 15 летия ВЛКСМ , специальность стоматология, квалификация       врач-стоматолог, 1991г.</t>
  </si>
  <si>
    <t>Высшее, БГМИ, специальность стоматология, квалификация      врач-стоматолог, 1995г.</t>
  </si>
  <si>
    <t>Высшее, БГМИ, специальность стоматология, квалификация         врач- стоматолог, 1995г.</t>
  </si>
  <si>
    <t>Высшее, БГМУ, специальность стоматология, квалификация      врач-стоматолог, 2002г.</t>
  </si>
  <si>
    <t>Высшее, БГМУ, специальность стоматология, квалификация         врач-стоматолог, 2000г.</t>
  </si>
  <si>
    <t>Высшее, БГМУ, специальность стоматология, квалификация       врач-стоматолог, 2010г.</t>
  </si>
  <si>
    <t>Высшее, БГМУ, специальность стоматология, квалификация       врач-стоматолог, 2012г.</t>
  </si>
  <si>
    <t>Высшее, БГМУ, специальность стоматология, квалификация       врач-стоматолог, 2014г.</t>
  </si>
  <si>
    <t>Высшее, БГМУ, специальность стоматология, квалификация       врач-стоматолог,  1998г.</t>
  </si>
  <si>
    <t>Высшее, БГМИ им. 15 летия ВЛКСМ, специальность стоматология, квалификация       врач-стоматолог, 1987г.</t>
  </si>
  <si>
    <t>Высшее, БГМУ, специальность стоматология, квалификация  врач, 2006г.</t>
  </si>
  <si>
    <t>Высшее, БГМУ, специальность стоматология, квалификация           врач-стоматолог, 1998г.</t>
  </si>
  <si>
    <t>Высшее, БГМУ, специальность стоматология, квалификация    врач, 2011г.</t>
  </si>
  <si>
    <t>Высшее, БГМИ им. 15 летия ВЛКСМ,  специальность стоматология, квалификация      врач-стоматолог, 1986г.</t>
  </si>
  <si>
    <t>Высшее, БГМУ, специальность стоматология,          квалификация         врач-стоматолог, 2013г.</t>
  </si>
  <si>
    <t>Среднее профессиональное, МУ при БГМИ, специальность зубной врач, квалификация     зубной врач, 1994г.</t>
  </si>
  <si>
    <t>Среднее профессиональное, БМК, специальность  сестринское дело, квалификация медицинская сестра, 2004г.</t>
  </si>
  <si>
    <t>Среднее профессиональное, УМУ№2, специализация медицинская сестра общего профиля, квалификация медицинская  сестра, 1988г.</t>
  </si>
  <si>
    <t>Среднее профессиональное, БМК, специальность сестринское дело, квалификация медицинская сестра, 2006г.</t>
  </si>
  <si>
    <t>Среднее профессиональное, БМК , специальность  сестринское дело, квалификация медицинская сестра, 2012г.</t>
  </si>
  <si>
    <t>Среднее профессиональное, УМУ №1, специальность медицинская сестра, квалификация медицинская сестра,  1980г.</t>
  </si>
  <si>
    <t>Среднее профессиональное, БМК , специальность сестринское дело, квалификация медицинская сестра, 2007г.</t>
  </si>
  <si>
    <t>Среднее профессиональное, УМК , специальность сестринское дело, квалификация медицинская сестра, 2015г.</t>
  </si>
  <si>
    <t>заведующий  ЛПО №1, врач-стоматолог-хирург</t>
  </si>
  <si>
    <t>Стоматология общей практики, действителен до 23.06.2021г.,                        стоматология хирургическая, действителен до 04.06.2020г.</t>
  </si>
  <si>
    <t>Емашева Юлия Юрьевна</t>
  </si>
  <si>
    <t>заместитель главного врача по медицинской части - врач стоматолог - терапевт</t>
  </si>
  <si>
    <t xml:space="preserve">Высшее, БГМУ , специальность стоматология, квалификация       врач-стоматолог, 1999г.       </t>
  </si>
  <si>
    <t>Стоматология терапевтическая, действителен до 26.06.2021г.</t>
  </si>
  <si>
    <t>без категории</t>
  </si>
  <si>
    <t>заведующий зуботехнической лабораторией-зубной техник</t>
  </si>
  <si>
    <t>Ямалова Эльвина Фанисовна</t>
  </si>
  <si>
    <t>Высшее, БГМУ , специальность медико-профилактическое дело, квалификация врач, 2012г.</t>
  </si>
  <si>
    <t>Багашева Гульфира Фанизовна</t>
  </si>
  <si>
    <t>Резяпов Руслан Айратович</t>
  </si>
  <si>
    <t>Среднее профессиональное, УМК  специальность стоматология ортопедическая,  квалификация    зубной техник, 2004г.</t>
  </si>
  <si>
    <t>Стоматология ортопедическая, действителен до 17.03.2022г.</t>
  </si>
  <si>
    <t>Стоматология ортопедическая, действителен до 04.05.2022г.</t>
  </si>
  <si>
    <t>Главная медицинская сестра</t>
  </si>
  <si>
    <t>Среднее профессиональное, УМК №2, специальность сестринское дело, квалификация медицинская  сестра, 1990г.</t>
  </si>
  <si>
    <t xml:space="preserve">Стоматология терапевтическая, действителен до 08.04.2022г. </t>
  </si>
  <si>
    <t>Высшее, БГМУ,  специальность стоматология, квалификация врач-стоматолог, 2013г.</t>
  </si>
  <si>
    <t>Габбасов Рамиль Шамилевич</t>
  </si>
  <si>
    <t xml:space="preserve">Высшее,  БГМИ им.15-летия ВЛКСМ,  специальность стоматология,  квалификация врач-стоматолог, 1982г. </t>
  </si>
  <si>
    <t>Усманова Диана Римовна</t>
  </si>
  <si>
    <t>Хафизова Светлана Борисовна</t>
  </si>
  <si>
    <t>Высшее, БГМИ им. 15 летия ВЛКСМ , специальность стоматология, квалификация       врач-стоматолог, 1984г.</t>
  </si>
  <si>
    <t>Гаврилов Егор Станистлавович</t>
  </si>
  <si>
    <t>высшее, ГБОУ ВПО БГМУ МЗ РФ специальность стоматология, квалификация         врач-стоматолог, 2016г.</t>
  </si>
  <si>
    <t>Рентгенология, действителен до 15.11.2022г.</t>
  </si>
  <si>
    <t>Тюкляева Ирина Эдуардовна</t>
  </si>
  <si>
    <t>Стоматология ортопедическая, действителен до 10.11.2022г.</t>
  </si>
  <si>
    <t>старшая медицинская сестра</t>
  </si>
  <si>
    <t>Старикова Татьяна Александровна</t>
  </si>
  <si>
    <t>вторая, действительна до 07.07.2020</t>
  </si>
  <si>
    <t xml:space="preserve">Высшая, действительна до 29.11.2022г. </t>
  </si>
  <si>
    <t>Высшая, действительна до 29.11.2022г.</t>
  </si>
  <si>
    <t>первая, действительна до 11.07.2022г.</t>
  </si>
  <si>
    <t>Высшая, действительна до 11.07.2022г.</t>
  </si>
  <si>
    <t>Стоматология терапевтическая, действителен до 09.02.2023г.</t>
  </si>
  <si>
    <t>врач-эпидемиолог, внешний совместитель</t>
  </si>
  <si>
    <t>Высшая, действительна до 26.03.2023г.</t>
  </si>
  <si>
    <t>Высшая действительна до 27.03.2023г.   -стоматология терапевтическая</t>
  </si>
  <si>
    <t>Высшая, действительна до 12.04.2023г.</t>
  </si>
  <si>
    <t xml:space="preserve">Стоматология терапевтическая, действителен до 14.04.2023г.,  </t>
  </si>
  <si>
    <t>Сестринское дело, действителен до 20.04.2023г.</t>
  </si>
  <si>
    <t xml:space="preserve">Стоматология ортопедическая, действителен до 28.04.2023 </t>
  </si>
  <si>
    <t>Закирова Эльвира Флюровна</t>
  </si>
  <si>
    <t>Высшая, действительна до 05.06.2023г.</t>
  </si>
  <si>
    <t>Стоматология терапевтическая, действителен до 18.06.2023г.</t>
  </si>
  <si>
    <t>Хамидуллина Светлана Рашитовна</t>
  </si>
  <si>
    <t>Среднее профессиональное, Медицинский колледж при БГМУ, специальность стоматология ортопедическая, квалификация    зубной техник, 1998г.</t>
  </si>
  <si>
    <t>Стоматология ортопедическая, действителен до 09.11.2022г.</t>
  </si>
  <si>
    <t>высшее, ГБОУ ВПО БГМУ МЗ РФ специальность стоматология, квалификация         врач-стоматолог, 2014г.</t>
  </si>
  <si>
    <t>Среднее профессиональное, Уфимское медучилище №1, специальность сестринское дело, квалификация медицинская сестра, 1992 г.</t>
  </si>
  <si>
    <t>Среднее профессиональное, Уфимское медицинский колледж, специальность сестринское дело, квалификация медицинская сестра, 2013 г.</t>
  </si>
  <si>
    <t>Сестринское дело, действителен до 29.11.2023г.</t>
  </si>
  <si>
    <t>Мусина Гузель Равилевна</t>
  </si>
  <si>
    <t>Высшая, действительна до 03.07.2023г.</t>
  </si>
  <si>
    <t>Исянова Гульназ Магъсумовна</t>
  </si>
  <si>
    <t>Башкирский медицинский колледж Минздрава Респ.Башкортостан, специальность лечебное дело, квалификация фельдшер общей практики, 1997г.</t>
  </si>
  <si>
    <t>Муллабаев Ринат Викторович</t>
  </si>
  <si>
    <t>Высшее, БашГМУ, специальность стоматология, врач-стоматолог, 2001г.</t>
  </si>
  <si>
    <t>Стоматология ортопедическая, действителен до 28.10.2023г.</t>
  </si>
  <si>
    <t>Высшая, действительна до 10.12.2023г.</t>
  </si>
  <si>
    <t>Первая, действительна до 03.07.2023г.</t>
  </si>
  <si>
    <t>ГАУЗ РБ Стоматологическая поликлиника №8 г.УФа</t>
  </si>
  <si>
    <t>Кому:</t>
  </si>
  <si>
    <t>ф.и.о.</t>
  </si>
  <si>
    <t>подразделение</t>
  </si>
  <si>
    <t>УВЕДОМЛЕНИЕ</t>
  </si>
  <si>
    <t>подпись работника</t>
  </si>
  <si>
    <t xml:space="preserve"> </t>
  </si>
  <si>
    <t>Факт получения данного уведомления подтвердите собственноручной подписью с отметкой даты получения на  экземпляре документа, предназначенного для возврата в администрацию ГАУЗ РБ Стоматологическая поликлиника №8 г.Уфа</t>
  </si>
  <si>
    <t>об истечении срока действия квалификационной категории</t>
  </si>
  <si>
    <t xml:space="preserve"> по специальности </t>
  </si>
  <si>
    <t>Стоматология хирургическая, действителен до 25.03.2024г.,</t>
  </si>
  <si>
    <t>Стоматология, действителен до 30.04.2023г.</t>
  </si>
  <si>
    <t>Фаткуллина Альмира Фидратовна</t>
  </si>
  <si>
    <t>Среднее профессиональное, Башкирский медицинский колледж, специальность сестринское дело, квалификация медицинская сестра, 2000г.</t>
  </si>
  <si>
    <t>Стоматология ортопедическая, действителен до 10.04.2024г.</t>
  </si>
  <si>
    <t>Первая, действительна до 28.04.2024г.</t>
  </si>
  <si>
    <t>сестринское дело, действителен до 26.10.2022г.</t>
  </si>
  <si>
    <t>Исламов Султан Ринатович</t>
  </si>
  <si>
    <t>Стоматология ортопедическая, действителен по 14.07.2024г.</t>
  </si>
  <si>
    <t>Среднее профессиональное, ФГБОУ ВО Башкирский государственный  медицинский университет МЗ РФ г.Уфа, специальность стоматология ортопедическая, квалификация зубной техник, 2019г.</t>
  </si>
  <si>
    <t>Уведомление получено мною лично "_____"_________________.</t>
  </si>
  <si>
    <t>Главный врач</t>
  </si>
  <si>
    <t>В.А.Шарыгин</t>
  </si>
  <si>
    <t>Настоящим информируем Вас о том, что ваша квалификационная категория  -</t>
  </si>
  <si>
    <t xml:space="preserve">действительна до </t>
  </si>
  <si>
    <t xml:space="preserve">В случае непредоставления Вами документов, подтверждающих наличие у Вас </t>
  </si>
  <si>
    <t xml:space="preserve"> квалификационной категории в срок до </t>
  </si>
  <si>
    <t>, предусмотренная Положением</t>
  </si>
  <si>
    <t>об оплате труда ГАУЗ РБ Стоматологическая поликлиника №8г.Уфа  выплата Вам надбавки за квалификационну категорию, будет прекращена.</t>
  </si>
  <si>
    <t>должность:</t>
  </si>
  <si>
    <t>Валиева Наиля Фларитовна</t>
  </si>
  <si>
    <t xml:space="preserve">Согласно п. 21 "Порядка и сроков прохождения медицинскими  и фармацевтическими работниками аттестации для получения квалификационной категории", утвержденного одноименным приказом Министерства здравоохранения Российской Федерации за №240н от 23.04.2013 года , Вам необходимо подать пакет документов на рассмотрение аттестационной комиссии не позднее 4 месяцев до окончания срока действия имеющейся квалификационной категории. </t>
  </si>
  <si>
    <t>стоматология-терапевтическая</t>
  </si>
  <si>
    <t xml:space="preserve">первая </t>
  </si>
  <si>
    <t>21.01.2020 г.</t>
  </si>
  <si>
    <t>Валиевой Наиле Фларитовне</t>
  </si>
  <si>
    <t>Стоматология терапевтическая, действителен до 02.11.2024г.</t>
  </si>
  <si>
    <t>Сестринское дело, действителен до 20.04.2022г., рентгенология, дествителен до 18.11.2024г.</t>
  </si>
  <si>
    <t xml:space="preserve">Стоматология хирургическая, действителен до 01.11.2024г., </t>
  </si>
  <si>
    <t>Первая, действительна до 10.12.2024г.</t>
  </si>
  <si>
    <t>Стоматология ортопедическая, действителен до 10.10.2024г.</t>
  </si>
  <si>
    <t>Первая, действительна до 21.10.2024г.</t>
  </si>
  <si>
    <t>Стоматология ортопедическая, действителен до 15.05.2023г.      Организация здравоохранения и общественное здоровье, действителен до 01.03.2025</t>
  </si>
  <si>
    <t>Акмалова Гульнара Фаритовна</t>
  </si>
  <si>
    <t>высшее, БГМИ, специальность стоматология, квалификация врач, 1995г.</t>
  </si>
  <si>
    <t>первая, действительна до 08.04.2024г.</t>
  </si>
  <si>
    <t>Сестринское дело, действителен до 08.05.2025г.</t>
  </si>
  <si>
    <t>Стоматология ортопедическая, действителен до 28.04.2025г.</t>
  </si>
  <si>
    <t>ФГБОУ ВПО БГМУ, специальность сестринское дело, квалификация медицинская сестра, 2017</t>
  </si>
  <si>
    <t>сесмтринское дело, действителен до 29.06.2022г.</t>
  </si>
  <si>
    <t>Стоматология терапевтическая, действителен до 29.03.2025г., Статистическая информация  и ВТ в управлении здравоохранением, дейсвителен до 22.04.2023г., Организация здравоохранения, действитлен до 10.12.2024г.</t>
  </si>
  <si>
    <t>Высшая, действительна до 27.02.2025г.</t>
  </si>
  <si>
    <t>Стоматология терапевтическая, действителен до 13.04.2025г.</t>
  </si>
  <si>
    <t>Стоматология терапевтическая, действителен до 10.12.2023г.</t>
  </si>
  <si>
    <t>Мухаметьянова Эльнария Владиковна</t>
  </si>
  <si>
    <t>ГАПОУ РБ Уфимский медицинский колледж, 2020 год</t>
  </si>
  <si>
    <t>Ахиярова Алсу Рафисовна</t>
  </si>
  <si>
    <t>Урманова Светлана Ядкаровна</t>
  </si>
  <si>
    <t>Еникеева Алия Табрисовна</t>
  </si>
  <si>
    <t>Белебеевский медицинский  колледж, 2005 г.</t>
  </si>
  <si>
    <t>Порубов Игорь Владимирович</t>
  </si>
  <si>
    <t>Среднее профессиональное, ГБОУ ВПО БГМУ, специальность стоматология ортопедическая, квалификация    зубной техник, 2013г.</t>
  </si>
  <si>
    <t>стоматология ортопедческая, действителен до 14.09. 2025 г.</t>
  </si>
  <si>
    <t>Стоматология ортопедическая, действителен до 24.05.2023г. Стоматология хирургическая, действителен до 25.01.2024г.</t>
  </si>
  <si>
    <t>Стоматология хирургическая, до 01.11.2025г.</t>
  </si>
  <si>
    <t>Высшая до 13.06.2022</t>
  </si>
  <si>
    <t>Высшая, действительна до 18.01.2025г.</t>
  </si>
  <si>
    <t>Высшее, БГМИ,  специальность стоматология, квалификация      врач-стоматолог, 1996г.</t>
  </si>
  <si>
    <t>Главный вра -врач-стоматолог-терапевт</t>
  </si>
  <si>
    <t>врач-стоматолог-ортопед,  КМН</t>
  </si>
  <si>
    <t>заведующий ортопедическим отделением - врач стоматолог-ортопед</t>
  </si>
  <si>
    <t>Высшая, действительна до 25.01.2026г.</t>
  </si>
  <si>
    <t xml:space="preserve">Организация здравоохранения и общественное здоровье, действителе до 14.12.2025г. Стоматология терапевтическая, действителен до 23.12.2022г.,  стоматология хирургическая, децствителен до 22.12.2023                      </t>
  </si>
  <si>
    <t>высшая, действительна до 25.01.2026г.</t>
  </si>
  <si>
    <t>Янтилина Зарина Зайтуновна</t>
  </si>
  <si>
    <t>высшее, ФГБОУ ВО БГМУ МЗ РФ, врач-стоматолог, 2019г.</t>
  </si>
  <si>
    <t>Высшая, действительна до 26.01.2026г.</t>
  </si>
  <si>
    <t>Стоматология терапевтическая, действителен до 28.12.2025г.</t>
  </si>
  <si>
    <t>стоматология терапевтическая, действителен до 02.11.2025г., стоматология хирургическая, действителен до 02.11.2025г.</t>
  </si>
  <si>
    <t>Стоматология ортопедическая, действителен до 06.03.2025г.</t>
  </si>
  <si>
    <t>Стоматология ортопедическая, до 10.03.2025г., Стоматология хирургическая, до 22.04.2024г.</t>
  </si>
  <si>
    <t>Сестринское дело, действителен до 11.12.2025г.</t>
  </si>
  <si>
    <t>среднее профессиональное,  Уфимское медицинское училище №1, 1992г.</t>
  </si>
  <si>
    <t>Высшая, действительна  до 24.01.2026г.</t>
  </si>
  <si>
    <t>Высшая, действительна до 30.12.2021г.</t>
  </si>
  <si>
    <t>Первая,  действительна до 30.12.2021г.</t>
  </si>
  <si>
    <t>Хуснутдинов Наиль Альтвфович</t>
  </si>
  <si>
    <t>Высшее, Бащкирский государственный медицинский институт им.15-летия ВЛКСМ, специальность стоматология, квалификация  врач-стоматолог, 1992г.</t>
  </si>
  <si>
    <t>Стоматология хирургическая, действителен до 19.05.2023г.</t>
  </si>
  <si>
    <t>Габдуллина Рита Расиловна</t>
  </si>
  <si>
    <t>Стоматология терапевтическая, действителен до 30.12.2024г., Стоматология общей практики, действителен до 30.03.2025г.</t>
  </si>
  <si>
    <t>Асадуллина Миляуша Рафисовна</t>
  </si>
  <si>
    <t>Высшая, действительна до 07.07.2026</t>
  </si>
  <si>
    <t>Аминева Айгуль Аликовна</t>
  </si>
  <si>
    <t>Гаврилина Елена Анатольевна</t>
  </si>
  <si>
    <t>Идалов Валид Исаевич</t>
  </si>
  <si>
    <t>Высшее, БГМУ, специальность стоматология, квалификация врач-стоматолог, 2016</t>
  </si>
  <si>
    <t>Стоматология ортопедическая, действителен до 07.06.2024 г.</t>
  </si>
  <si>
    <t>Семенова Ирина Федорона</t>
  </si>
  <si>
    <t>Среднее профессиональное, УРМУ, специальность  зубной врач, квалификация    зубной врач, 1981г.</t>
  </si>
  <si>
    <t>Высшая, действительна до 21.02.2024г.</t>
  </si>
  <si>
    <t>Стоматология, действителен до 29.05.2025г.</t>
  </si>
  <si>
    <t xml:space="preserve">Сестринское дело, действителен до 31.12..2021г. </t>
  </si>
  <si>
    <t>сестринское дело, действителен до 29.06.2022г.</t>
  </si>
  <si>
    <t>Шаяхметов Рамис Ахмазович</t>
  </si>
  <si>
    <t>Среднее профессиональное, ГБОУ ВПО БГМУ, специальность стоматология ортопедическая, квалификация    зубной техник, 2012г.</t>
  </si>
  <si>
    <t>Стоматология ортопедическая, действителен до 19.11.2022г.</t>
  </si>
  <si>
    <t>Каюмова Рамиля Фанисовна</t>
  </si>
  <si>
    <t>медициская сестра, рентгенолаборант</t>
  </si>
  <si>
    <t>Медицинская сестра, рентгенолаборант</t>
  </si>
  <si>
    <t xml:space="preserve">Сестринское дело, действителен до 10.12.2025г., Рентгенология, действителен до 03.12.2023г </t>
  </si>
  <si>
    <t xml:space="preserve">Сестринское дело в стоматологии, действителен до 19.03.2025, Рентгенология, действителен до 14.05.2024г. </t>
  </si>
  <si>
    <t xml:space="preserve">Рентгенология, депйствителен до 22.02.2024г.  </t>
  </si>
  <si>
    <t>Гибадуллина Диана Расимовна</t>
  </si>
  <si>
    <t>ГАОУ СП  Башкирский медицинский колледж г.Уфа</t>
  </si>
  <si>
    <t>сестринское дело, действителен до 26.12.2022</t>
  </si>
  <si>
    <t>Хабирова Светлана Фаритовна</t>
  </si>
  <si>
    <t>фармацевт</t>
  </si>
  <si>
    <t>Башкирский государтсвенный медицинский институт, специальность фармация, квалификация провизор, 1995г.</t>
  </si>
  <si>
    <t>Управление и экономика фармации, действителен до 07.05.2022г.</t>
  </si>
  <si>
    <t>высшее, ГБОУ ВПО БГМУ МЗ РФ специальность стоматология, квалификация         врач,  2010г.</t>
  </si>
  <si>
    <t xml:space="preserve">стоматология терапевтическая, действителен до 19.04.2022г. </t>
  </si>
  <si>
    <t>Стоматология терапевтическая, действителен до 29.03.2025г.,    Организация  здравоохранения и общественное здоровье, до 19.04.2023г.</t>
  </si>
  <si>
    <t xml:space="preserve">Сертификат (Аккредитация) : специальность по сертификату, срок действия </t>
  </si>
  <si>
    <t>Высшее, БГМИ, специальность стоматология, квалификация        врач, 2016г.</t>
  </si>
  <si>
    <t>аккредитация действительна по 30.11.2025</t>
  </si>
  <si>
    <t>аккредитация действительна по 10.11.2025</t>
  </si>
  <si>
    <t>Стоматология ортопедическая, действителен до 09.11.2025г.</t>
  </si>
  <si>
    <t>Стоматология ортопедическая, действителен до 30.12.2025г.</t>
  </si>
  <si>
    <t>сестринское дело, действителен до 29.11.2023г.</t>
  </si>
  <si>
    <t>Высшая, действительна до 18.01.2026г.</t>
  </si>
  <si>
    <t>стоматология терапевтическая, действителен до 1.12.2025г.</t>
  </si>
  <si>
    <t>Сестринское дело, действителен до 31.12.2021г.</t>
  </si>
  <si>
    <t>Гумбатова Ольга Львовна</t>
  </si>
  <si>
    <t>Областное государственное базовое медицинское училище, квалификация медицинская сестра, 2002</t>
  </si>
  <si>
    <t>сестринское дело, действует до 28.03.2024</t>
  </si>
  <si>
    <t>Баринова Ксения Викторовна</t>
  </si>
  <si>
    <t>Руднева Анастасия Сергеевна</t>
  </si>
  <si>
    <t>высшее, ГБОУ ВПО БГМУ МЗ РФ специальность стоматология, квалификация         врач-стоматолог, 2012г.</t>
  </si>
  <si>
    <t>Высшее, ГБОУ ВПО БГМУ МЗ РФ, специальность стоматология, квалификация врач-стоматолог</t>
  </si>
  <si>
    <t>Евдокимова Ксения Александровна</t>
  </si>
  <si>
    <t>Высшее, БГМУ, специальность стоматология, квалификация врач, 2011г.</t>
  </si>
  <si>
    <t>Бухарова Валида Ханифовна</t>
  </si>
  <si>
    <t>Высшая по специальности  Стоматология ортопедическая, действительна  до 31.12.2022 г. ,  Высшая по специальности "Организация здравоохранения" действительна до 25.12.2024 г.</t>
  </si>
  <si>
    <t>Организация здравоохранения и общественное здоровье, действителен до 31.12.2022 г.,   Стоматология ортопедическая, действителен до 29.12.2025г.</t>
  </si>
  <si>
    <t>Галимова Лира Рифовна</t>
  </si>
  <si>
    <t xml:space="preserve">Высшая по специальности Организация сестринского дела, действительна до 31.12.2022г.               </t>
  </si>
  <si>
    <t>Сестринское дело, действителен до 25.04.2023г.                   Организация сестринского дела, действителен  до 27.12.2025г.                 Управление сестринской деятельностью, действителен до 29.12.2025 г.</t>
  </si>
  <si>
    <t>Высшее, специальность  сестринское дело, квалификация менеджер, 2006г.                    Высшее, специальность управление сестринской деятельностью, квалификация врач, 2016г.</t>
  </si>
  <si>
    <t>Медицинское училище при БГМУ, 1992г., сестринское дело, медицинская сестра</t>
  </si>
  <si>
    <t>сестринское дело, действителен до 21.03.2024г.</t>
  </si>
  <si>
    <t xml:space="preserve">Стоматология ортопедическая, действителен до 24.12.2022г. </t>
  </si>
  <si>
    <t>Стоматология терапевтическая, действителен до 27.12.2026 г.</t>
  </si>
  <si>
    <t>стоматология терапевтическая,  действителен до 09.09.2026 г.</t>
  </si>
  <si>
    <t>Стоматология терапевтическая, действителен до 28.12.2025 г.</t>
  </si>
  <si>
    <t>Стоматология общей практики , Аккредитация действительна до  10.07.2024 г.</t>
  </si>
  <si>
    <t>стоматология, 25.06.2024 г.</t>
  </si>
  <si>
    <t>Эпидемиология,  действителен до 14.04.2023 г.</t>
  </si>
  <si>
    <t>Стоматология хирургическая, действителен до 29.12.2026г.</t>
  </si>
  <si>
    <t>Стоматология терапевтическая, действителен до 29.12.2026г.</t>
  </si>
  <si>
    <t>Стоматология терапевтическая, ддействителен до 29.12.2026г.</t>
  </si>
  <si>
    <t>Стоматология терапевтическая, действителен до 30.12.2026г.                 Организация здравоохранения, действителен до 23.04.2024</t>
  </si>
  <si>
    <t>Стомтология терапевтическая, действителен до 09.12.2024 г.</t>
  </si>
  <si>
    <t>рентгенология, действителен до 27.12.2026</t>
  </si>
  <si>
    <t xml:space="preserve">Рентгенология, действителен до 27.02.2026г. </t>
  </si>
  <si>
    <t>Стоматология ортопедическая, действителен до 31.12.2022г.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</si>
</sst>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eorgia"/>
      <family val="1"/>
    </font>
    <font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i/>
      <sz val="11"/>
      <name val="Book Antiqua"/>
      <family val="1"/>
    </font>
    <font>
      <sz val="10"/>
      <name val="Bradley Hand ITC"/>
      <family val="4"/>
    </font>
    <font>
      <i/>
      <sz val="8"/>
      <name val="Bradley Hand ITC"/>
      <family val="4"/>
    </font>
    <font>
      <sz val="14"/>
      <name val="Bradley Hand ITC"/>
      <family val="4"/>
    </font>
    <font>
      <sz val="11"/>
      <name val="Book Antiqua"/>
      <family val="1"/>
    </font>
    <font>
      <i/>
      <sz val="8"/>
      <name val="Book Antiqua"/>
      <family val="1"/>
    </font>
    <font>
      <sz val="8"/>
      <name val="Arial"/>
      <family val="2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24997000396251678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 shrinkToFit="1"/>
    </xf>
    <xf numFmtId="14" fontId="4" fillId="0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 shrinkToFit="1"/>
    </xf>
    <xf numFmtId="0" fontId="4" fillId="33" borderId="10" xfId="0" applyFont="1" applyFill="1" applyBorder="1" applyAlignment="1">
      <alignment horizontal="left" vertical="top" wrapText="1" shrinkToFit="1"/>
    </xf>
    <xf numFmtId="0" fontId="6" fillId="0" borderId="12" xfId="0" applyFont="1" applyFill="1" applyBorder="1" applyAlignment="1">
      <alignment horizontal="left" vertical="top" wrapText="1" shrinkToFit="1"/>
    </xf>
    <xf numFmtId="0" fontId="6" fillId="0" borderId="10" xfId="0" applyFont="1" applyFill="1" applyBorder="1" applyAlignment="1">
      <alignment horizontal="left" vertical="top" wrapText="1" shrinkToFit="1"/>
    </xf>
    <xf numFmtId="0" fontId="2" fillId="0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vertical="distributed" wrapText="1"/>
    </xf>
    <xf numFmtId="0" fontId="21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distributed" wrapText="1"/>
    </xf>
    <xf numFmtId="0" fontId="60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left" vertical="top" wrapText="1" shrinkToFit="1"/>
    </xf>
    <xf numFmtId="0" fontId="62" fillId="0" borderId="10" xfId="0" applyFont="1" applyFill="1" applyBorder="1" applyAlignment="1">
      <alignment horizontal="left" vertical="top" wrapText="1"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1" xfId="53" applyFont="1" applyFill="1" applyBorder="1" applyAlignment="1">
      <alignment horizontal="left" vertical="top" wrapText="1" shrinkToFit="1"/>
      <protection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 shrinkToFit="1"/>
    </xf>
    <xf numFmtId="0" fontId="1" fillId="0" borderId="14" xfId="0" applyFont="1" applyFill="1" applyBorder="1" applyAlignment="1">
      <alignment horizontal="center" vertical="top" wrapText="1" shrinkToFit="1"/>
    </xf>
    <xf numFmtId="0" fontId="1" fillId="0" borderId="15" xfId="0" applyFont="1" applyFill="1" applyBorder="1" applyAlignment="1">
      <alignment horizontal="center" vertical="top" wrapText="1" shrinkToFit="1"/>
    </xf>
    <xf numFmtId="0" fontId="11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12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14" fontId="22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vertical="distributed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distributed" wrapText="1"/>
    </xf>
    <xf numFmtId="0" fontId="14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left" vertical="distributed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87;&#1086;&#1083;&#1100;&#1079;&#1086;&#1074;&#1072;&#1090;&#1077;&#1083;&#1100;\&#1056;&#1072;&#1073;&#1086;&#1095;&#1080;&#1081;%20&#1089;&#1090;&#1086;&#1083;\&#1055;&#1045;&#1056;&#1057;&#1054;&#1053;&#1040;&#1051;\&#1055;&#1088;&#1080;&#1082;&#1072;&#1079;&#1099;%202016%20&#1082;\2016-2017_&#1082;%20&#1087;&#1088;%20155_Grafik-otpusk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и"/>
      <sheetName val="свод 16"/>
      <sheetName val="Лист2"/>
      <sheetName val="т7-16"/>
      <sheetName val="увед"/>
      <sheetName val="свод 17"/>
      <sheetName val="свод 18"/>
      <sheetName val="18 проч"/>
      <sheetName val="Лист1"/>
      <sheetName val="Т7-2017"/>
    </sheetNames>
    <sheetDataSet>
      <sheetData sheetId="6">
        <row r="1">
          <cell r="A1" t="str">
            <v>Ортопедическое отделение </v>
          </cell>
        </row>
        <row r="28">
          <cell r="A28" t="str">
            <v>Лечебно-профилактическое отделение № 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A68" sqref="A68:IV68"/>
    </sheetView>
  </sheetViews>
  <sheetFormatPr defaultColWidth="9.140625" defaultRowHeight="12.75"/>
  <cols>
    <col min="1" max="1" width="19.7109375" style="7" customWidth="1"/>
    <col min="2" max="2" width="15.8515625" style="8" customWidth="1"/>
    <col min="3" max="3" width="28.7109375" style="10" customWidth="1"/>
    <col min="4" max="4" width="15.7109375" style="9" customWidth="1"/>
    <col min="5" max="5" width="18.8515625" style="9" customWidth="1"/>
    <col min="6" max="16384" width="9.140625" style="1" customWidth="1"/>
  </cols>
  <sheetData>
    <row r="1" spans="1:5" ht="15.75">
      <c r="A1" s="45" t="s">
        <v>70</v>
      </c>
      <c r="B1" s="46"/>
      <c r="C1" s="46"/>
      <c r="D1" s="46"/>
      <c r="E1" s="46"/>
    </row>
    <row r="2" spans="1:5" ht="60">
      <c r="A2" s="16" t="s">
        <v>67</v>
      </c>
      <c r="B2" s="16" t="s">
        <v>68</v>
      </c>
      <c r="C2" s="16" t="s">
        <v>84</v>
      </c>
      <c r="D2" s="16" t="s">
        <v>81</v>
      </c>
      <c r="E2" s="17" t="s">
        <v>306</v>
      </c>
    </row>
    <row r="3" spans="1:5" ht="15.75" hidden="1">
      <c r="A3" s="45" t="s">
        <v>10</v>
      </c>
      <c r="B3" s="46"/>
      <c r="C3" s="46"/>
      <c r="D3" s="46"/>
      <c r="E3" s="47"/>
    </row>
    <row r="4" spans="1:5" ht="165.75" hidden="1">
      <c r="A4" s="3" t="s">
        <v>139</v>
      </c>
      <c r="B4" s="2" t="s">
        <v>251</v>
      </c>
      <c r="C4" s="4" t="s">
        <v>250</v>
      </c>
      <c r="D4" s="2" t="s">
        <v>15</v>
      </c>
      <c r="E4" s="2" t="s">
        <v>255</v>
      </c>
    </row>
    <row r="5" spans="1:5" ht="114.75">
      <c r="A5" s="3" t="s">
        <v>122</v>
      </c>
      <c r="B5" s="2" t="s">
        <v>123</v>
      </c>
      <c r="C5" s="4" t="s">
        <v>124</v>
      </c>
      <c r="D5" s="2" t="s">
        <v>159</v>
      </c>
      <c r="E5" s="2" t="s">
        <v>305</v>
      </c>
    </row>
    <row r="6" spans="1:5" ht="15.75">
      <c r="A6" s="42" t="s">
        <v>71</v>
      </c>
      <c r="B6" s="43"/>
      <c r="C6" s="43"/>
      <c r="D6" s="43"/>
      <c r="E6" s="44"/>
    </row>
    <row r="7" spans="1:5" ht="51">
      <c r="A7" s="3" t="s">
        <v>12</v>
      </c>
      <c r="B7" s="2" t="s">
        <v>120</v>
      </c>
      <c r="C7" s="4" t="s">
        <v>85</v>
      </c>
      <c r="D7" s="2" t="s">
        <v>266</v>
      </c>
      <c r="E7" s="2" t="s">
        <v>193</v>
      </c>
    </row>
    <row r="8" spans="1:5" ht="51">
      <c r="A8" s="3" t="s">
        <v>226</v>
      </c>
      <c r="B8" s="2" t="s">
        <v>16</v>
      </c>
      <c r="C8" s="5" t="s">
        <v>227</v>
      </c>
      <c r="D8" s="2" t="s">
        <v>228</v>
      </c>
      <c r="E8" s="2" t="s">
        <v>314</v>
      </c>
    </row>
    <row r="9" spans="1:5" ht="51">
      <c r="A9" s="3" t="s">
        <v>276</v>
      </c>
      <c r="B9" s="2" t="s">
        <v>16</v>
      </c>
      <c r="C9" s="4" t="s">
        <v>303</v>
      </c>
      <c r="D9" s="2" t="s">
        <v>15</v>
      </c>
      <c r="E9" s="2" t="s">
        <v>304</v>
      </c>
    </row>
    <row r="10" spans="1:5" ht="38.25">
      <c r="A10" s="3" t="s">
        <v>13</v>
      </c>
      <c r="B10" s="2" t="s">
        <v>14</v>
      </c>
      <c r="C10" s="4" t="s">
        <v>86</v>
      </c>
      <c r="D10" s="2" t="s">
        <v>268</v>
      </c>
      <c r="E10" s="2" t="s">
        <v>247</v>
      </c>
    </row>
    <row r="11" spans="1:5" ht="51">
      <c r="A11" s="3" t="s">
        <v>26</v>
      </c>
      <c r="B11" s="2" t="s">
        <v>14</v>
      </c>
      <c r="C11" s="4" t="s">
        <v>96</v>
      </c>
      <c r="D11" s="2" t="s">
        <v>15</v>
      </c>
      <c r="E11" s="2" t="s">
        <v>221</v>
      </c>
    </row>
    <row r="12" spans="1:5" ht="51">
      <c r="A12" s="3" t="s">
        <v>17</v>
      </c>
      <c r="B12" s="2" t="s">
        <v>16</v>
      </c>
      <c r="C12" s="4" t="s">
        <v>87</v>
      </c>
      <c r="D12" s="36" t="s">
        <v>267</v>
      </c>
      <c r="E12" s="2" t="s">
        <v>342</v>
      </c>
    </row>
    <row r="13" spans="1:5" ht="51" hidden="1">
      <c r="A13" s="3" t="s">
        <v>18</v>
      </c>
      <c r="B13" s="2" t="s">
        <v>16</v>
      </c>
      <c r="C13" s="4" t="s">
        <v>89</v>
      </c>
      <c r="D13" s="2" t="s">
        <v>224</v>
      </c>
      <c r="E13" s="2" t="s">
        <v>125</v>
      </c>
    </row>
    <row r="14" spans="1:5" ht="102">
      <c r="A14" s="3" t="s">
        <v>174</v>
      </c>
      <c r="B14" s="2" t="s">
        <v>16</v>
      </c>
      <c r="C14" s="4" t="s">
        <v>170</v>
      </c>
      <c r="D14" s="2" t="s">
        <v>15</v>
      </c>
      <c r="E14" s="2" t="s">
        <v>261</v>
      </c>
    </row>
    <row r="15" spans="1:5" ht="51">
      <c r="A15" s="3" t="s">
        <v>19</v>
      </c>
      <c r="B15" s="2" t="s">
        <v>16</v>
      </c>
      <c r="C15" s="4" t="s">
        <v>88</v>
      </c>
      <c r="D15" s="2" t="s">
        <v>254</v>
      </c>
      <c r="E15" s="2" t="s">
        <v>343</v>
      </c>
    </row>
    <row r="16" spans="1:5" ht="51">
      <c r="A16" s="3" t="s">
        <v>20</v>
      </c>
      <c r="B16" s="2" t="s">
        <v>16</v>
      </c>
      <c r="C16" s="4" t="s">
        <v>90</v>
      </c>
      <c r="D16" s="2" t="s">
        <v>165</v>
      </c>
      <c r="E16" s="2" t="s">
        <v>161</v>
      </c>
    </row>
    <row r="17" spans="1:5" ht="51">
      <c r="A17" s="3" t="s">
        <v>142</v>
      </c>
      <c r="B17" s="2" t="s">
        <v>16</v>
      </c>
      <c r="C17" s="5" t="s">
        <v>143</v>
      </c>
      <c r="D17" s="2" t="s">
        <v>256</v>
      </c>
      <c r="E17" s="2" t="s">
        <v>161</v>
      </c>
    </row>
    <row r="18" spans="1:5" ht="51" hidden="1">
      <c r="A18" s="3" t="s">
        <v>213</v>
      </c>
      <c r="B18" s="2" t="s">
        <v>16</v>
      </c>
      <c r="C18" s="4" t="s">
        <v>94</v>
      </c>
      <c r="D18" s="2" t="s">
        <v>82</v>
      </c>
      <c r="E18" s="2" t="s">
        <v>219</v>
      </c>
    </row>
    <row r="19" spans="1:5" ht="177.75" customHeight="1">
      <c r="A19" s="3" t="s">
        <v>21</v>
      </c>
      <c r="B19" s="2" t="s">
        <v>22</v>
      </c>
      <c r="C19" s="4" t="s">
        <v>91</v>
      </c>
      <c r="D19" s="2" t="s">
        <v>153</v>
      </c>
      <c r="E19" s="11" t="s">
        <v>233</v>
      </c>
    </row>
    <row r="20" spans="1:5" ht="102">
      <c r="A20" s="3" t="s">
        <v>23</v>
      </c>
      <c r="B20" s="2" t="s">
        <v>24</v>
      </c>
      <c r="C20" s="4" t="s">
        <v>92</v>
      </c>
      <c r="D20" s="2" t="s">
        <v>234</v>
      </c>
      <c r="E20" s="2" t="s">
        <v>344</v>
      </c>
    </row>
    <row r="21" spans="1:5" ht="102" hidden="1">
      <c r="A21" s="19" t="s">
        <v>25</v>
      </c>
      <c r="B21" s="2" t="s">
        <v>16</v>
      </c>
      <c r="C21" s="4" t="s">
        <v>95</v>
      </c>
      <c r="D21" s="2" t="s">
        <v>15</v>
      </c>
      <c r="E21" s="2" t="s">
        <v>121</v>
      </c>
    </row>
    <row r="22" spans="1:5" ht="15.75" customHeight="1">
      <c r="A22" s="42" t="s">
        <v>72</v>
      </c>
      <c r="B22" s="43"/>
      <c r="C22" s="43"/>
      <c r="D22" s="43"/>
      <c r="E22" s="44"/>
    </row>
    <row r="23" spans="1:5" ht="51">
      <c r="A23" s="3" t="s">
        <v>27</v>
      </c>
      <c r="B23" s="2" t="s">
        <v>69</v>
      </c>
      <c r="C23" s="4" t="s">
        <v>97</v>
      </c>
      <c r="D23" s="2" t="s">
        <v>152</v>
      </c>
      <c r="E23" s="2" t="s">
        <v>156</v>
      </c>
    </row>
    <row r="24" spans="1:5" ht="51">
      <c r="A24" s="3" t="s">
        <v>31</v>
      </c>
      <c r="B24" s="2" t="s">
        <v>14</v>
      </c>
      <c r="C24" s="4" t="s">
        <v>101</v>
      </c>
      <c r="D24" s="2" t="s">
        <v>234</v>
      </c>
      <c r="E24" s="2" t="s">
        <v>341</v>
      </c>
    </row>
    <row r="25" spans="1:5" ht="76.5">
      <c r="A25" s="3" t="s">
        <v>269</v>
      </c>
      <c r="B25" s="2" t="s">
        <v>14</v>
      </c>
      <c r="C25" s="4" t="s">
        <v>270</v>
      </c>
      <c r="D25" s="2" t="s">
        <v>126</v>
      </c>
      <c r="E25" s="2" t="s">
        <v>271</v>
      </c>
    </row>
    <row r="26" spans="1:5" ht="51">
      <c r="A26" s="3" t="s">
        <v>35</v>
      </c>
      <c r="B26" s="2" t="s">
        <v>16</v>
      </c>
      <c r="C26" s="4" t="s">
        <v>104</v>
      </c>
      <c r="D26" s="2" t="s">
        <v>15</v>
      </c>
      <c r="E26" s="2" t="s">
        <v>235</v>
      </c>
    </row>
    <row r="27" spans="1:5" ht="51">
      <c r="A27" s="3" t="s">
        <v>28</v>
      </c>
      <c r="B27" s="2" t="s">
        <v>16</v>
      </c>
      <c r="C27" s="4" t="s">
        <v>98</v>
      </c>
      <c r="D27" s="2" t="s">
        <v>158</v>
      </c>
      <c r="E27" s="2" t="s">
        <v>137</v>
      </c>
    </row>
    <row r="28" spans="1:5" ht="51">
      <c r="A28" s="3" t="s">
        <v>319</v>
      </c>
      <c r="B28" s="2" t="s">
        <v>16</v>
      </c>
      <c r="C28" s="5" t="s">
        <v>138</v>
      </c>
      <c r="D28" s="2" t="s">
        <v>15</v>
      </c>
      <c r="E28" s="2" t="s">
        <v>260</v>
      </c>
    </row>
    <row r="29" spans="1:5" ht="51">
      <c r="A29" s="3" t="s">
        <v>34</v>
      </c>
      <c r="B29" s="2" t="s">
        <v>16</v>
      </c>
      <c r="C29" s="4" t="s">
        <v>103</v>
      </c>
      <c r="D29" s="2" t="s">
        <v>15</v>
      </c>
      <c r="E29" s="2" t="s">
        <v>236</v>
      </c>
    </row>
    <row r="30" spans="1:5" ht="102">
      <c r="A30" s="3" t="s">
        <v>272</v>
      </c>
      <c r="B30" s="2" t="s">
        <v>16</v>
      </c>
      <c r="C30" s="4" t="s">
        <v>322</v>
      </c>
      <c r="D30" s="2" t="s">
        <v>15</v>
      </c>
      <c r="E30" s="2" t="s">
        <v>273</v>
      </c>
    </row>
    <row r="31" spans="1:5" ht="51">
      <c r="A31" s="3" t="s">
        <v>144</v>
      </c>
      <c r="B31" s="2" t="s">
        <v>16</v>
      </c>
      <c r="C31" s="4" t="s">
        <v>145</v>
      </c>
      <c r="D31" s="2" t="s">
        <v>15</v>
      </c>
      <c r="E31" s="2" t="s">
        <v>345</v>
      </c>
    </row>
    <row r="32" spans="1:5" ht="51">
      <c r="A32" s="3" t="s">
        <v>30</v>
      </c>
      <c r="B32" s="2" t="s">
        <v>16</v>
      </c>
      <c r="C32" s="4" t="s">
        <v>100</v>
      </c>
      <c r="D32" s="2" t="s">
        <v>259</v>
      </c>
      <c r="E32" s="2" t="s">
        <v>166</v>
      </c>
    </row>
    <row r="33" spans="1:5" ht="51">
      <c r="A33" s="3" t="s">
        <v>29</v>
      </c>
      <c r="B33" s="2" t="s">
        <v>16</v>
      </c>
      <c r="C33" s="4" t="s">
        <v>99</v>
      </c>
      <c r="D33" s="2" t="s">
        <v>158</v>
      </c>
      <c r="E33" s="2" t="s">
        <v>335</v>
      </c>
    </row>
    <row r="34" spans="1:5" ht="51">
      <c r="A34" s="3" t="s">
        <v>320</v>
      </c>
      <c r="B34" s="2" t="s">
        <v>16</v>
      </c>
      <c r="C34" s="4" t="s">
        <v>321</v>
      </c>
      <c r="D34" s="2" t="s">
        <v>15</v>
      </c>
      <c r="E34" s="2" t="s">
        <v>336</v>
      </c>
    </row>
    <row r="35" spans="1:5" ht="51">
      <c r="A35" s="3" t="s">
        <v>32</v>
      </c>
      <c r="B35" s="2" t="s">
        <v>16</v>
      </c>
      <c r="C35" s="4" t="s">
        <v>102</v>
      </c>
      <c r="D35" s="2" t="s">
        <v>15</v>
      </c>
      <c r="E35" s="2" t="s">
        <v>337</v>
      </c>
    </row>
    <row r="36" spans="1:5" ht="63.75">
      <c r="A36" s="3" t="s">
        <v>277</v>
      </c>
      <c r="B36" s="2" t="s">
        <v>33</v>
      </c>
      <c r="C36" s="4" t="s">
        <v>307</v>
      </c>
      <c r="D36" s="2" t="s">
        <v>15</v>
      </c>
      <c r="E36" s="2" t="s">
        <v>338</v>
      </c>
    </row>
    <row r="37" spans="1:5" ht="31.5">
      <c r="A37" s="3" t="s">
        <v>257</v>
      </c>
      <c r="B37" s="2" t="s">
        <v>33</v>
      </c>
      <c r="C37" s="4" t="s">
        <v>258</v>
      </c>
      <c r="D37" s="2" t="s">
        <v>15</v>
      </c>
      <c r="E37" s="2" t="s">
        <v>339</v>
      </c>
    </row>
    <row r="38" spans="1:5" ht="51" hidden="1">
      <c r="A38" s="3" t="s">
        <v>128</v>
      </c>
      <c r="B38" s="2" t="s">
        <v>157</v>
      </c>
      <c r="C38" s="4" t="s">
        <v>129</v>
      </c>
      <c r="D38" s="2" t="s">
        <v>15</v>
      </c>
      <c r="E38" s="2" t="s">
        <v>340</v>
      </c>
    </row>
    <row r="39" spans="1:5" ht="15.75">
      <c r="A39" s="6" t="s">
        <v>36</v>
      </c>
      <c r="B39" s="2"/>
      <c r="C39" s="4"/>
      <c r="D39" s="2"/>
      <c r="E39" s="2"/>
    </row>
    <row r="40" spans="1:5" ht="153">
      <c r="A40" s="3" t="s">
        <v>11</v>
      </c>
      <c r="B40" s="2" t="s">
        <v>253</v>
      </c>
      <c r="C40" s="4" t="s">
        <v>140</v>
      </c>
      <c r="D40" s="2" t="s">
        <v>326</v>
      </c>
      <c r="E40" s="2" t="s">
        <v>327</v>
      </c>
    </row>
    <row r="41" spans="1:5" ht="127.5">
      <c r="A41" s="3" t="s">
        <v>37</v>
      </c>
      <c r="B41" s="2" t="s">
        <v>252</v>
      </c>
      <c r="C41" s="4" t="s">
        <v>105</v>
      </c>
      <c r="D41" s="2" t="s">
        <v>254</v>
      </c>
      <c r="E41" s="2" t="s">
        <v>225</v>
      </c>
    </row>
    <row r="42" spans="1:5" ht="51">
      <c r="A42" s="3" t="s">
        <v>38</v>
      </c>
      <c r="B42" s="2" t="s">
        <v>39</v>
      </c>
      <c r="C42" s="4" t="s">
        <v>106</v>
      </c>
      <c r="D42" s="2" t="s">
        <v>158</v>
      </c>
      <c r="E42" s="2" t="s">
        <v>310</v>
      </c>
    </row>
    <row r="43" spans="1:5" ht="51">
      <c r="A43" s="3" t="s">
        <v>41</v>
      </c>
      <c r="B43" s="2" t="s">
        <v>40</v>
      </c>
      <c r="C43" s="4" t="s">
        <v>107</v>
      </c>
      <c r="D43" s="2" t="s">
        <v>222</v>
      </c>
      <c r="E43" s="2" t="s">
        <v>310</v>
      </c>
    </row>
    <row r="44" spans="1:5" ht="51">
      <c r="A44" s="3" t="s">
        <v>42</v>
      </c>
      <c r="B44" s="2" t="s">
        <v>40</v>
      </c>
      <c r="C44" s="4" t="s">
        <v>108</v>
      </c>
      <c r="D44" s="2" t="s">
        <v>15</v>
      </c>
      <c r="E44" s="11" t="s">
        <v>262</v>
      </c>
    </row>
    <row r="45" spans="1:5" ht="102">
      <c r="A45" s="3" t="s">
        <v>43</v>
      </c>
      <c r="B45" s="2" t="s">
        <v>40</v>
      </c>
      <c r="C45" s="4" t="s">
        <v>109</v>
      </c>
      <c r="D45" s="2" t="s">
        <v>15</v>
      </c>
      <c r="E45" s="2" t="s">
        <v>246</v>
      </c>
    </row>
    <row r="46" spans="1:5" ht="51">
      <c r="A46" s="3" t="s">
        <v>44</v>
      </c>
      <c r="B46" s="2" t="s">
        <v>40</v>
      </c>
      <c r="C46" s="4" t="s">
        <v>110</v>
      </c>
      <c r="D46" s="2" t="s">
        <v>165</v>
      </c>
      <c r="E46" s="2" t="s">
        <v>311</v>
      </c>
    </row>
    <row r="47" spans="1:5" ht="76.5">
      <c r="A47" s="3" t="s">
        <v>45</v>
      </c>
      <c r="B47" s="2" t="s">
        <v>40</v>
      </c>
      <c r="C47" s="4" t="s">
        <v>111</v>
      </c>
      <c r="D47" s="2" t="s">
        <v>15</v>
      </c>
      <c r="E47" s="2" t="s">
        <v>263</v>
      </c>
    </row>
    <row r="48" spans="1:5" ht="51">
      <c r="A48" s="3" t="s">
        <v>278</v>
      </c>
      <c r="B48" s="2" t="s">
        <v>40</v>
      </c>
      <c r="C48" s="4" t="s">
        <v>279</v>
      </c>
      <c r="D48" s="2" t="s">
        <v>15</v>
      </c>
      <c r="E48" s="2" t="s">
        <v>280</v>
      </c>
    </row>
    <row r="49" spans="1:5" ht="51">
      <c r="A49" s="3" t="s">
        <v>178</v>
      </c>
      <c r="B49" s="2" t="s">
        <v>40</v>
      </c>
      <c r="C49" s="5" t="s">
        <v>179</v>
      </c>
      <c r="D49" s="2" t="s">
        <v>222</v>
      </c>
      <c r="E49" s="2" t="s">
        <v>180</v>
      </c>
    </row>
    <row r="50" spans="1:5" ht="51">
      <c r="A50" s="3" t="s">
        <v>323</v>
      </c>
      <c r="B50" s="2" t="s">
        <v>40</v>
      </c>
      <c r="C50" s="4" t="s">
        <v>324</v>
      </c>
      <c r="D50" s="2" t="s">
        <v>15</v>
      </c>
      <c r="E50" s="2" t="s">
        <v>334</v>
      </c>
    </row>
    <row r="51" spans="1:5" ht="15.75" hidden="1">
      <c r="A51" s="42" t="s">
        <v>77</v>
      </c>
      <c r="B51" s="43"/>
      <c r="C51" s="43"/>
      <c r="D51" s="43"/>
      <c r="E51" s="44"/>
    </row>
    <row r="52" spans="1:5" ht="63.75" hidden="1">
      <c r="A52" s="3" t="s">
        <v>299</v>
      </c>
      <c r="B52" s="2" t="s">
        <v>300</v>
      </c>
      <c r="C52" s="4" t="s">
        <v>301</v>
      </c>
      <c r="D52" s="2" t="s">
        <v>15</v>
      </c>
      <c r="E52" s="2" t="s">
        <v>302</v>
      </c>
    </row>
    <row r="53" spans="1:5" ht="15.75">
      <c r="A53" s="42" t="s">
        <v>73</v>
      </c>
      <c r="B53" s="43"/>
      <c r="C53" s="43"/>
      <c r="D53" s="43"/>
      <c r="E53" s="44"/>
    </row>
    <row r="54" spans="1:5" ht="51">
      <c r="A54" s="3" t="s">
        <v>47</v>
      </c>
      <c r="B54" s="2" t="s">
        <v>46</v>
      </c>
      <c r="C54" s="4" t="s">
        <v>112</v>
      </c>
      <c r="D54" s="2" t="s">
        <v>160</v>
      </c>
      <c r="E54" s="2" t="s">
        <v>194</v>
      </c>
    </row>
    <row r="55" spans="1:5" ht="52.5" customHeight="1">
      <c r="A55" s="3" t="s">
        <v>281</v>
      </c>
      <c r="B55" s="2" t="s">
        <v>46</v>
      </c>
      <c r="C55" s="5" t="s">
        <v>282</v>
      </c>
      <c r="D55" s="2" t="s">
        <v>283</v>
      </c>
      <c r="E55" s="2" t="s">
        <v>284</v>
      </c>
    </row>
    <row r="56" spans="1:5" ht="15.75">
      <c r="A56" s="42" t="s">
        <v>78</v>
      </c>
      <c r="B56" s="43"/>
      <c r="C56" s="43"/>
      <c r="D56" s="43"/>
      <c r="E56" s="44"/>
    </row>
    <row r="57" spans="1:5" ht="153" hidden="1">
      <c r="A57" s="3" t="s">
        <v>325</v>
      </c>
      <c r="B57" s="2" t="s">
        <v>135</v>
      </c>
      <c r="C57" s="41" t="s">
        <v>331</v>
      </c>
      <c r="D57" s="40" t="s">
        <v>329</v>
      </c>
      <c r="E57" s="40" t="s">
        <v>330</v>
      </c>
    </row>
    <row r="58" spans="1:5" ht="51" hidden="1">
      <c r="A58" s="37" t="s">
        <v>51</v>
      </c>
      <c r="B58" s="2" t="s">
        <v>149</v>
      </c>
      <c r="C58" s="38" t="s">
        <v>115</v>
      </c>
      <c r="D58" s="39" t="s">
        <v>175</v>
      </c>
      <c r="E58" s="39" t="s">
        <v>285</v>
      </c>
    </row>
    <row r="59" spans="1:5" ht="51" hidden="1">
      <c r="A59" s="3" t="s">
        <v>49</v>
      </c>
      <c r="B59" s="2" t="s">
        <v>48</v>
      </c>
      <c r="C59" s="4" t="s">
        <v>113</v>
      </c>
      <c r="D59" s="2" t="s">
        <v>181</v>
      </c>
      <c r="E59" s="2" t="s">
        <v>173</v>
      </c>
    </row>
    <row r="60" spans="1:5" ht="63.75">
      <c r="A60" s="3" t="s">
        <v>50</v>
      </c>
      <c r="B60" s="2" t="s">
        <v>48</v>
      </c>
      <c r="C60" s="4" t="s">
        <v>114</v>
      </c>
      <c r="D60" s="2" t="s">
        <v>175</v>
      </c>
      <c r="E60" s="2" t="s">
        <v>315</v>
      </c>
    </row>
    <row r="61" spans="1:5" ht="63.75">
      <c r="A61" s="3" t="s">
        <v>52</v>
      </c>
      <c r="B61" s="2" t="s">
        <v>48</v>
      </c>
      <c r="C61" s="4" t="s">
        <v>93</v>
      </c>
      <c r="D61" s="2" t="s">
        <v>182</v>
      </c>
      <c r="E61" s="2" t="s">
        <v>264</v>
      </c>
    </row>
    <row r="62" spans="1:5" ht="51" hidden="1">
      <c r="A62" s="3" t="s">
        <v>141</v>
      </c>
      <c r="B62" s="2" t="s">
        <v>48</v>
      </c>
      <c r="C62" s="4" t="s">
        <v>116</v>
      </c>
      <c r="D62" s="2" t="s">
        <v>151</v>
      </c>
      <c r="E62" s="2" t="s">
        <v>162</v>
      </c>
    </row>
    <row r="63" spans="1:5" ht="76.5">
      <c r="A63" s="3" t="s">
        <v>195</v>
      </c>
      <c r="B63" s="2" t="s">
        <v>48</v>
      </c>
      <c r="C63" s="4" t="s">
        <v>196</v>
      </c>
      <c r="D63" s="2" t="s">
        <v>248</v>
      </c>
      <c r="E63" s="2" t="s">
        <v>220</v>
      </c>
    </row>
    <row r="64" spans="1:5" ht="51" hidden="1">
      <c r="A64" s="3" t="s">
        <v>274</v>
      </c>
      <c r="B64" s="2" t="s">
        <v>48</v>
      </c>
      <c r="C64" s="4" t="s">
        <v>231</v>
      </c>
      <c r="D64" s="2" t="s">
        <v>15</v>
      </c>
      <c r="E64" s="2" t="s">
        <v>232</v>
      </c>
    </row>
    <row r="65" spans="1:5" ht="47.25">
      <c r="A65" s="3" t="s">
        <v>237</v>
      </c>
      <c r="B65" s="2" t="s">
        <v>48</v>
      </c>
      <c r="C65" s="4" t="s">
        <v>238</v>
      </c>
      <c r="D65" s="2" t="s">
        <v>15</v>
      </c>
      <c r="E65" s="2" t="s">
        <v>309</v>
      </c>
    </row>
    <row r="66" spans="1:5" ht="38.25">
      <c r="A66" s="3" t="s">
        <v>239</v>
      </c>
      <c r="B66" s="2" t="s">
        <v>48</v>
      </c>
      <c r="C66" s="4" t="s">
        <v>238</v>
      </c>
      <c r="D66" s="2" t="s">
        <v>15</v>
      </c>
      <c r="E66" s="2" t="s">
        <v>308</v>
      </c>
    </row>
    <row r="67" spans="1:5" s="70" customFormat="1" ht="76.5">
      <c r="A67" s="67" t="s">
        <v>240</v>
      </c>
      <c r="B67" s="68" t="s">
        <v>292</v>
      </c>
      <c r="C67" s="68" t="s">
        <v>136</v>
      </c>
      <c r="D67" s="68" t="s">
        <v>15</v>
      </c>
      <c r="E67" s="69" t="s">
        <v>293</v>
      </c>
    </row>
    <row r="68" spans="1:5" s="70" customFormat="1" ht="51">
      <c r="A68" s="67" t="s">
        <v>316</v>
      </c>
      <c r="B68" s="68" t="s">
        <v>48</v>
      </c>
      <c r="C68" s="68" t="s">
        <v>317</v>
      </c>
      <c r="D68" s="68" t="s">
        <v>15</v>
      </c>
      <c r="E68" s="69" t="s">
        <v>318</v>
      </c>
    </row>
    <row r="69" spans="1:5" ht="38.25">
      <c r="A69" s="3" t="s">
        <v>296</v>
      </c>
      <c r="B69" s="2" t="s">
        <v>48</v>
      </c>
      <c r="C69" s="4" t="s">
        <v>297</v>
      </c>
      <c r="D69" s="2" t="s">
        <v>15</v>
      </c>
      <c r="E69" s="2" t="s">
        <v>298</v>
      </c>
    </row>
    <row r="70" spans="1:5" ht="15.75">
      <c r="A70" s="42" t="s">
        <v>76</v>
      </c>
      <c r="B70" s="43"/>
      <c r="C70" s="43"/>
      <c r="D70" s="43"/>
      <c r="E70" s="44"/>
    </row>
    <row r="71" spans="1:5" ht="51">
      <c r="A71" s="18" t="s">
        <v>130</v>
      </c>
      <c r="B71" s="2" t="s">
        <v>53</v>
      </c>
      <c r="C71" s="4" t="s">
        <v>0</v>
      </c>
      <c r="D71" s="2" t="s">
        <v>275</v>
      </c>
      <c r="E71" s="11" t="s">
        <v>295</v>
      </c>
    </row>
    <row r="72" spans="1:5" ht="63.75">
      <c r="A72" s="3" t="s">
        <v>54</v>
      </c>
      <c r="B72" s="2" t="s">
        <v>53</v>
      </c>
      <c r="C72" s="4" t="s">
        <v>117</v>
      </c>
      <c r="D72" s="2" t="s">
        <v>15</v>
      </c>
      <c r="E72" s="2" t="s">
        <v>146</v>
      </c>
    </row>
    <row r="73" spans="1:5" ht="15.75">
      <c r="A73" s="42" t="s">
        <v>75</v>
      </c>
      <c r="B73" s="43"/>
      <c r="C73" s="43"/>
      <c r="D73" s="43"/>
      <c r="E73" s="44"/>
    </row>
    <row r="74" spans="1:5" ht="51">
      <c r="A74" s="3" t="s">
        <v>150</v>
      </c>
      <c r="B74" s="2" t="s">
        <v>53</v>
      </c>
      <c r="C74" s="4" t="s">
        <v>118</v>
      </c>
      <c r="D74" s="2" t="s">
        <v>15</v>
      </c>
      <c r="E74" s="2" t="s">
        <v>347</v>
      </c>
    </row>
    <row r="75" spans="1:5" ht="38.25">
      <c r="A75" s="3" t="s">
        <v>241</v>
      </c>
      <c r="B75" s="2" t="s">
        <v>53</v>
      </c>
      <c r="C75" s="4" t="s">
        <v>242</v>
      </c>
      <c r="D75" s="2" t="s">
        <v>275</v>
      </c>
      <c r="E75" s="2" t="s">
        <v>346</v>
      </c>
    </row>
    <row r="76" spans="1:5" ht="15.75">
      <c r="A76" s="42" t="s">
        <v>74</v>
      </c>
      <c r="B76" s="43"/>
      <c r="C76" s="43"/>
      <c r="D76" s="43"/>
      <c r="E76" s="44"/>
    </row>
    <row r="77" spans="1:5" ht="38.25" hidden="1">
      <c r="A77" s="3" t="s">
        <v>328</v>
      </c>
      <c r="B77" s="2" t="s">
        <v>149</v>
      </c>
      <c r="C77" s="2" t="s">
        <v>332</v>
      </c>
      <c r="D77" s="2" t="s">
        <v>15</v>
      </c>
      <c r="E77" s="11" t="s">
        <v>333</v>
      </c>
    </row>
    <row r="78" spans="1:5" ht="76.5">
      <c r="A78" s="3" t="s">
        <v>240</v>
      </c>
      <c r="B78" s="2" t="s">
        <v>292</v>
      </c>
      <c r="C78" s="2" t="s">
        <v>136</v>
      </c>
      <c r="D78" s="2" t="s">
        <v>15</v>
      </c>
      <c r="E78" s="11" t="s">
        <v>293</v>
      </c>
    </row>
    <row r="79" spans="1:5" ht="51" hidden="1">
      <c r="A79" s="3" t="s">
        <v>55</v>
      </c>
      <c r="B79" s="2" t="s">
        <v>48</v>
      </c>
      <c r="C79" s="4" t="s">
        <v>119</v>
      </c>
      <c r="D79" s="2" t="s">
        <v>15</v>
      </c>
      <c r="E79" s="11" t="s">
        <v>229</v>
      </c>
    </row>
    <row r="80" spans="1:5" ht="63.75">
      <c r="A80" s="3" t="s">
        <v>147</v>
      </c>
      <c r="B80" s="2" t="s">
        <v>48</v>
      </c>
      <c r="C80" s="2" t="s">
        <v>171</v>
      </c>
      <c r="D80" s="2" t="s">
        <v>198</v>
      </c>
      <c r="E80" s="11" t="s">
        <v>199</v>
      </c>
    </row>
    <row r="81" spans="1:5" ht="63.75" hidden="1">
      <c r="A81" s="3" t="s">
        <v>164</v>
      </c>
      <c r="B81" s="2" t="s">
        <v>48</v>
      </c>
      <c r="C81" s="2" t="s">
        <v>172</v>
      </c>
      <c r="D81" s="2" t="s">
        <v>15</v>
      </c>
      <c r="E81" s="11" t="s">
        <v>286</v>
      </c>
    </row>
    <row r="82" spans="1:5" ht="89.25" hidden="1">
      <c r="A82" s="3" t="s">
        <v>176</v>
      </c>
      <c r="B82" s="2" t="s">
        <v>291</v>
      </c>
      <c r="C82" s="4" t="s">
        <v>177</v>
      </c>
      <c r="D82" s="2" t="s">
        <v>15</v>
      </c>
      <c r="E82" s="2" t="s">
        <v>294</v>
      </c>
    </row>
    <row r="83" spans="1:5" ht="38.25" hidden="1">
      <c r="A83" s="3" t="s">
        <v>290</v>
      </c>
      <c r="B83" s="2" t="s">
        <v>48</v>
      </c>
      <c r="C83" s="2" t="s">
        <v>265</v>
      </c>
      <c r="D83" s="2" t="s">
        <v>181</v>
      </c>
      <c r="E83" s="11" t="s">
        <v>312</v>
      </c>
    </row>
    <row r="84" spans="1:5" ht="51">
      <c r="A84" s="3" t="s">
        <v>316</v>
      </c>
      <c r="B84" s="2" t="s">
        <v>48</v>
      </c>
      <c r="C84" s="2" t="s">
        <v>317</v>
      </c>
      <c r="D84" s="2" t="s">
        <v>15</v>
      </c>
      <c r="E84" s="11" t="s">
        <v>318</v>
      </c>
    </row>
    <row r="85" spans="1:5" ht="15.75">
      <c r="A85" s="42" t="s">
        <v>56</v>
      </c>
      <c r="B85" s="43"/>
      <c r="C85" s="43"/>
      <c r="D85" s="43"/>
      <c r="E85" s="44"/>
    </row>
    <row r="86" spans="1:5" ht="51">
      <c r="A86" s="12" t="s">
        <v>79</v>
      </c>
      <c r="B86" s="13" t="s">
        <v>127</v>
      </c>
      <c r="C86" s="14" t="s">
        <v>83</v>
      </c>
      <c r="D86" s="2" t="s">
        <v>15</v>
      </c>
      <c r="E86" s="2" t="s">
        <v>348</v>
      </c>
    </row>
    <row r="87" spans="1:5" ht="63.75">
      <c r="A87" s="12" t="s">
        <v>58</v>
      </c>
      <c r="B87" s="13" t="s">
        <v>57</v>
      </c>
      <c r="C87" s="14" t="s">
        <v>8</v>
      </c>
      <c r="D87" s="2" t="s">
        <v>249</v>
      </c>
      <c r="E87" s="2" t="s">
        <v>134</v>
      </c>
    </row>
    <row r="88" spans="1:5" ht="51">
      <c r="A88" s="12" t="s">
        <v>59</v>
      </c>
      <c r="B88" s="13" t="s">
        <v>57</v>
      </c>
      <c r="C88" s="14" t="s">
        <v>9</v>
      </c>
      <c r="D88" s="2" t="s">
        <v>313</v>
      </c>
      <c r="E88" s="2" t="s">
        <v>163</v>
      </c>
    </row>
    <row r="89" spans="1:5" ht="51">
      <c r="A89" s="12" t="s">
        <v>60</v>
      </c>
      <c r="B89" s="13" t="s">
        <v>57</v>
      </c>
      <c r="C89" s="15" t="s">
        <v>7</v>
      </c>
      <c r="D89" s="2" t="s">
        <v>313</v>
      </c>
      <c r="E89" s="2" t="s">
        <v>223</v>
      </c>
    </row>
    <row r="90" spans="1:5" ht="51">
      <c r="A90" s="12" t="s">
        <v>61</v>
      </c>
      <c r="B90" s="13" t="s">
        <v>57</v>
      </c>
      <c r="C90" s="14" t="s">
        <v>1</v>
      </c>
      <c r="D90" s="2" t="s">
        <v>313</v>
      </c>
      <c r="E90" s="2" t="s">
        <v>348</v>
      </c>
    </row>
    <row r="91" spans="1:5" ht="51">
      <c r="A91" s="12" t="s">
        <v>62</v>
      </c>
      <c r="B91" s="13" t="s">
        <v>57</v>
      </c>
      <c r="C91" s="14" t="s">
        <v>2</v>
      </c>
      <c r="D91" s="2" t="s">
        <v>155</v>
      </c>
      <c r="E91" s="2" t="s">
        <v>148</v>
      </c>
    </row>
    <row r="92" spans="1:5" ht="63.75">
      <c r="A92" s="12" t="s">
        <v>63</v>
      </c>
      <c r="B92" s="13" t="s">
        <v>57</v>
      </c>
      <c r="C92" s="14" t="s">
        <v>3</v>
      </c>
      <c r="D92" s="2" t="s">
        <v>154</v>
      </c>
      <c r="E92" s="2" t="s">
        <v>223</v>
      </c>
    </row>
    <row r="93" spans="1:5" ht="51">
      <c r="A93" s="12" t="s">
        <v>64</v>
      </c>
      <c r="B93" s="13" t="s">
        <v>57</v>
      </c>
      <c r="C93" s="14" t="s">
        <v>6</v>
      </c>
      <c r="D93" s="2" t="s">
        <v>15</v>
      </c>
      <c r="E93" s="2" t="s">
        <v>197</v>
      </c>
    </row>
    <row r="94" spans="1:5" ht="63.75" hidden="1">
      <c r="A94" s="12" t="s">
        <v>65</v>
      </c>
      <c r="B94" s="13" t="s">
        <v>57</v>
      </c>
      <c r="C94" s="14" t="s">
        <v>5</v>
      </c>
      <c r="D94" s="2" t="s">
        <v>15</v>
      </c>
      <c r="E94" s="2" t="s">
        <v>80</v>
      </c>
    </row>
    <row r="95" spans="1:5" ht="89.25">
      <c r="A95" s="12" t="s">
        <v>200</v>
      </c>
      <c r="B95" s="13" t="s">
        <v>57</v>
      </c>
      <c r="C95" s="14" t="s">
        <v>202</v>
      </c>
      <c r="D95" s="2" t="s">
        <v>15</v>
      </c>
      <c r="E95" s="2" t="s">
        <v>201</v>
      </c>
    </row>
    <row r="96" spans="1:5" ht="76.5">
      <c r="A96" s="12" t="s">
        <v>167</v>
      </c>
      <c r="B96" s="13" t="s">
        <v>57</v>
      </c>
      <c r="C96" s="14" t="s">
        <v>168</v>
      </c>
      <c r="D96" s="2" t="s">
        <v>15</v>
      </c>
      <c r="E96" s="2" t="s">
        <v>169</v>
      </c>
    </row>
    <row r="97" spans="1:5" ht="51">
      <c r="A97" s="12" t="s">
        <v>66</v>
      </c>
      <c r="B97" s="13" t="s">
        <v>57</v>
      </c>
      <c r="C97" s="14" t="s">
        <v>4</v>
      </c>
      <c r="D97" s="2" t="s">
        <v>15</v>
      </c>
      <c r="E97" s="2" t="s">
        <v>133</v>
      </c>
    </row>
    <row r="98" spans="1:5" ht="63.75">
      <c r="A98" s="12" t="s">
        <v>243</v>
      </c>
      <c r="B98" s="13" t="s">
        <v>57</v>
      </c>
      <c r="C98" s="14" t="s">
        <v>244</v>
      </c>
      <c r="D98" s="2" t="s">
        <v>15</v>
      </c>
      <c r="E98" s="2" t="s">
        <v>245</v>
      </c>
    </row>
    <row r="99" spans="1:5" ht="63.75">
      <c r="A99" s="12" t="s">
        <v>131</v>
      </c>
      <c r="B99" s="13" t="s">
        <v>57</v>
      </c>
      <c r="C99" s="14" t="s">
        <v>132</v>
      </c>
      <c r="D99" s="2" t="s">
        <v>15</v>
      </c>
      <c r="E99" s="2" t="s">
        <v>230</v>
      </c>
    </row>
    <row r="100" spans="1:5" ht="63.75">
      <c r="A100" s="12" t="s">
        <v>287</v>
      </c>
      <c r="B100" s="13" t="s">
        <v>57</v>
      </c>
      <c r="C100" s="14" t="s">
        <v>288</v>
      </c>
      <c r="D100" s="2" t="s">
        <v>15</v>
      </c>
      <c r="E100" s="2" t="s">
        <v>289</v>
      </c>
    </row>
  </sheetData>
  <sheetProtection/>
  <mergeCells count="11">
    <mergeCell ref="A3:E3"/>
    <mergeCell ref="A51:E51"/>
    <mergeCell ref="A56:E56"/>
    <mergeCell ref="A85:E85"/>
    <mergeCell ref="A1:E1"/>
    <mergeCell ref="A76:E76"/>
    <mergeCell ref="A73:E73"/>
    <mergeCell ref="A70:E70"/>
    <mergeCell ref="A53:E53"/>
    <mergeCell ref="A22:E22"/>
    <mergeCell ref="A6:E6"/>
  </mergeCells>
  <printOptions/>
  <pageMargins left="0.35433070866141736" right="0.2362204724409449" top="0.6692913385826772" bottom="0.5905511811023623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9.8515625" style="0" customWidth="1"/>
    <col min="2" max="2" width="15.57421875" style="0" customWidth="1"/>
    <col min="3" max="3" width="26.7109375" style="0" customWidth="1"/>
    <col min="4" max="4" width="16.00390625" style="0" customWidth="1"/>
    <col min="5" max="5" width="25.421875" style="0" customWidth="1"/>
    <col min="7" max="7" width="16.00390625" style="0" customWidth="1"/>
  </cols>
  <sheetData>
    <row r="1" spans="1:7" ht="51">
      <c r="A1" s="3" t="s">
        <v>218</v>
      </c>
      <c r="B1" s="2" t="s">
        <v>16</v>
      </c>
      <c r="C1" s="4" t="s">
        <v>85</v>
      </c>
      <c r="D1" s="2" t="s">
        <v>215</v>
      </c>
      <c r="F1" s="2" t="s">
        <v>216</v>
      </c>
      <c r="G1" s="2" t="s">
        <v>217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26">
      <selection activeCell="A20" sqref="A1:IV16384"/>
    </sheetView>
  </sheetViews>
  <sheetFormatPr defaultColWidth="5.00390625" defaultRowHeight="12.75"/>
  <cols>
    <col min="1" max="5" width="5.00390625" style="0" customWidth="1"/>
    <col min="6" max="6" width="6.00390625" style="0" customWidth="1"/>
    <col min="7" max="8" width="5.00390625" style="0" customWidth="1"/>
    <col min="9" max="9" width="5.28125" style="0" customWidth="1"/>
    <col min="10" max="14" width="5.00390625" style="0" customWidth="1"/>
    <col min="15" max="15" width="4.8515625" style="0" customWidth="1"/>
    <col min="16" max="16" width="5.00390625" style="0" customWidth="1"/>
    <col min="17" max="17" width="4.421875" style="0" customWidth="1"/>
  </cols>
  <sheetData>
    <row r="1" spans="1:18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 t="s">
        <v>183</v>
      </c>
    </row>
    <row r="2" spans="1:18" ht="4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3.75" customHeight="1">
      <c r="A3" s="22"/>
      <c r="B3" s="22"/>
      <c r="C3" s="22"/>
      <c r="D3" s="22"/>
      <c r="E3" s="20"/>
      <c r="F3" s="20"/>
      <c r="G3" s="20"/>
      <c r="H3" s="20"/>
      <c r="I3" s="20"/>
      <c r="J3" s="20"/>
      <c r="K3" s="20"/>
      <c r="L3" s="20"/>
      <c r="M3" s="22"/>
      <c r="N3" s="22"/>
      <c r="O3" s="22"/>
      <c r="P3" s="22"/>
      <c r="Q3" s="22"/>
      <c r="R3" s="22"/>
    </row>
    <row r="4" spans="1:18" ht="16.5">
      <c r="A4" s="22"/>
      <c r="B4" s="22"/>
      <c r="C4" s="22"/>
      <c r="D4" s="22"/>
      <c r="E4" s="20"/>
      <c r="F4" s="20"/>
      <c r="G4" s="20"/>
      <c r="H4" s="20"/>
      <c r="I4" s="20" t="s">
        <v>184</v>
      </c>
      <c r="J4" s="48" t="e">
        <f>'ком строка'!#REF!</f>
        <v>#REF!</v>
      </c>
      <c r="K4" s="48"/>
      <c r="L4" s="48"/>
      <c r="M4" s="48"/>
      <c r="N4" s="48"/>
      <c r="O4" s="48"/>
      <c r="P4" s="48"/>
      <c r="Q4" s="48"/>
      <c r="R4" s="48"/>
    </row>
    <row r="5" spans="1:18" ht="13.5">
      <c r="A5" s="22"/>
      <c r="B5" s="22"/>
      <c r="C5" s="22"/>
      <c r="D5" s="22"/>
      <c r="E5" s="20"/>
      <c r="F5" s="20"/>
      <c r="G5" s="20"/>
      <c r="H5" s="20"/>
      <c r="I5" s="20"/>
      <c r="J5" s="20"/>
      <c r="K5" s="20"/>
      <c r="L5" s="20"/>
      <c r="M5" s="23" t="s">
        <v>185</v>
      </c>
      <c r="N5" s="24"/>
      <c r="O5" s="24"/>
      <c r="P5" s="24"/>
      <c r="Q5" s="24"/>
      <c r="R5" s="24"/>
    </row>
    <row r="6" spans="1:18" ht="15" customHeight="1">
      <c r="A6" s="22"/>
      <c r="B6" s="22"/>
      <c r="D6" s="22"/>
      <c r="E6" s="22" t="s">
        <v>212</v>
      </c>
      <c r="F6" s="20"/>
      <c r="G6" s="52" t="e">
        <f>'ком строка'!#REF!</f>
        <v>#REF!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13.5" hidden="1">
      <c r="A7" s="22"/>
      <c r="B7" s="22"/>
      <c r="C7" s="22"/>
      <c r="D7" s="22"/>
      <c r="E7" s="20"/>
      <c r="F7" s="20"/>
      <c r="G7" s="20"/>
      <c r="H7" s="20"/>
      <c r="I7" s="20"/>
      <c r="J7" s="49" t="str">
        <f>'[1]свод 18'!A1</f>
        <v>Ортопедическое отделение </v>
      </c>
      <c r="K7" s="49"/>
      <c r="L7" s="49"/>
      <c r="M7" s="49"/>
      <c r="N7" s="49"/>
      <c r="O7" s="49"/>
      <c r="P7" s="49"/>
      <c r="Q7" s="49"/>
      <c r="R7" s="49"/>
    </row>
    <row r="8" spans="1:18" ht="6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0"/>
      <c r="L8" s="20"/>
      <c r="M8" s="20"/>
      <c r="N8" s="20"/>
      <c r="O8" s="20"/>
      <c r="P8" s="20"/>
      <c r="Q8" s="20"/>
      <c r="R8" s="20"/>
    </row>
    <row r="9" spans="1:24" ht="15.75">
      <c r="A9" s="22"/>
      <c r="B9" s="22"/>
      <c r="C9" s="54" t="s">
        <v>187</v>
      </c>
      <c r="D9" s="54"/>
      <c r="E9" s="54"/>
      <c r="F9" s="54"/>
      <c r="G9" s="54"/>
      <c r="H9" s="54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18" ht="14.25" customHeight="1">
      <c r="A10" s="22"/>
      <c r="B10" s="22"/>
      <c r="C10" s="22" t="s">
        <v>191</v>
      </c>
      <c r="D10" s="22"/>
      <c r="E10" s="22"/>
      <c r="F10" s="22"/>
      <c r="G10" s="22"/>
      <c r="H10" s="22"/>
      <c r="I10" s="22"/>
      <c r="J10" s="22"/>
      <c r="K10" s="20"/>
      <c r="L10" s="20"/>
      <c r="M10" s="20"/>
      <c r="N10" s="20"/>
      <c r="O10" s="20"/>
      <c r="P10" s="20"/>
      <c r="Q10" s="20"/>
      <c r="R10" s="20"/>
    </row>
    <row r="11" spans="1:18" ht="19.5" customHeight="1">
      <c r="A11" s="59" t="s">
        <v>206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22" ht="14.25" customHeight="1">
      <c r="A12" s="50" t="str">
        <f>'ком строка'!F1</f>
        <v>первая </v>
      </c>
      <c r="B12" s="50"/>
      <c r="C12" s="50"/>
      <c r="D12" s="50"/>
      <c r="E12" s="35"/>
      <c r="F12" s="51" t="s">
        <v>192</v>
      </c>
      <c r="G12" s="51"/>
      <c r="H12" s="51"/>
      <c r="I12" s="51"/>
      <c r="J12" s="50" t="e">
        <f>'ком строка'!#REF!</f>
        <v>#REF!</v>
      </c>
      <c r="K12" s="50"/>
      <c r="L12" s="50"/>
      <c r="M12" s="50"/>
      <c r="N12" s="50"/>
      <c r="O12" s="50"/>
      <c r="P12" s="50"/>
      <c r="Q12" s="50"/>
      <c r="R12" s="50"/>
      <c r="S12" s="32"/>
      <c r="T12" s="32"/>
      <c r="U12" s="32"/>
      <c r="V12" s="32"/>
    </row>
    <row r="13" spans="1:18" ht="14.25" customHeight="1">
      <c r="A13" s="50" t="s">
        <v>207</v>
      </c>
      <c r="B13" s="50"/>
      <c r="C13" s="50"/>
      <c r="D13" s="50"/>
      <c r="E13" s="50"/>
      <c r="F13" s="56" t="e">
        <f>'ком строка'!#REF!</f>
        <v>#REF!</v>
      </c>
      <c r="G13" s="56"/>
      <c r="H13" s="56"/>
      <c r="I13" s="56"/>
      <c r="K13" s="32"/>
      <c r="L13" s="32"/>
      <c r="M13" s="32"/>
      <c r="N13" s="32"/>
      <c r="O13" s="32"/>
      <c r="P13" s="32"/>
      <c r="Q13" s="32"/>
      <c r="R13" s="32"/>
    </row>
    <row r="14" spans="1:18" ht="87.75" customHeight="1">
      <c r="A14" s="58" t="s">
        <v>214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9" ht="19.5" customHeight="1">
      <c r="A15" s="53" t="s">
        <v>208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34"/>
      <c r="S15" s="25"/>
    </row>
    <row r="16" spans="1:30" ht="15.75" customHeight="1">
      <c r="A16" s="63" t="s">
        <v>209</v>
      </c>
      <c r="B16" s="63"/>
      <c r="C16" s="63"/>
      <c r="D16" s="63"/>
      <c r="E16" s="63"/>
      <c r="F16" s="63"/>
      <c r="G16" s="63"/>
      <c r="H16" s="63"/>
      <c r="I16" s="55" t="e">
        <f>F13</f>
        <v>#REF!</v>
      </c>
      <c r="J16" s="55"/>
      <c r="K16" s="55"/>
      <c r="L16" s="61" t="s">
        <v>210</v>
      </c>
      <c r="M16" s="61"/>
      <c r="N16" s="61"/>
      <c r="O16" s="61"/>
      <c r="P16" s="61"/>
      <c r="Q16" s="61"/>
      <c r="R16" s="6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18" s="26" customFormat="1" ht="32.25" customHeight="1">
      <c r="A17" s="53" t="s">
        <v>211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t="8.25" customHeight="1">
      <c r="A18" s="62" t="s">
        <v>189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31"/>
      <c r="P18" s="31"/>
      <c r="Q18" s="31"/>
      <c r="R18" s="31"/>
    </row>
    <row r="19" spans="1:18" s="33" customFormat="1" ht="26.25" customHeight="1" hidden="1">
      <c r="A19" s="65" t="s">
        <v>190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4.5" customHeight="1">
      <c r="A20" s="20"/>
      <c r="B20" s="22"/>
      <c r="C20" s="22"/>
      <c r="D20" s="22"/>
      <c r="E20" s="22"/>
      <c r="F20" s="22"/>
      <c r="G20" s="22"/>
      <c r="H20" s="22"/>
      <c r="I20" s="22"/>
      <c r="J20" s="22"/>
      <c r="K20" s="20"/>
      <c r="L20" s="20"/>
      <c r="M20" s="20"/>
      <c r="N20" s="20"/>
      <c r="O20" s="20"/>
      <c r="P20" s="20"/>
      <c r="Q20" s="20"/>
      <c r="R20" s="20"/>
    </row>
    <row r="21" spans="1:18" ht="25.5" customHeight="1">
      <c r="A21" s="27" t="s">
        <v>204</v>
      </c>
      <c r="B21" s="22"/>
      <c r="C21" s="22"/>
      <c r="D21" s="22"/>
      <c r="E21" s="22"/>
      <c r="F21" s="22"/>
      <c r="G21" s="22"/>
      <c r="H21" s="22"/>
      <c r="I21" s="27" t="s">
        <v>205</v>
      </c>
      <c r="J21" s="22"/>
      <c r="K21" s="20"/>
      <c r="L21" s="20"/>
      <c r="M21" s="20"/>
      <c r="N21" s="20"/>
      <c r="O21" s="20"/>
      <c r="P21" s="20"/>
      <c r="Q21" s="20"/>
      <c r="R21" s="20"/>
    </row>
    <row r="22" spans="1:18" ht="21.75" customHeight="1">
      <c r="A22" s="64" t="s">
        <v>203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30"/>
      <c r="O22" s="30"/>
      <c r="P22" s="30"/>
      <c r="Q22" s="30"/>
      <c r="R22" s="30"/>
    </row>
    <row r="23" spans="1:18" ht="11.2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60" t="s">
        <v>188</v>
      </c>
      <c r="O23" s="60"/>
      <c r="P23" s="60"/>
      <c r="Q23" s="60"/>
      <c r="R23" s="60"/>
    </row>
    <row r="24" spans="1:18" ht="26.2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29"/>
      <c r="N24" s="29"/>
      <c r="O24" s="29"/>
      <c r="P24" s="29"/>
      <c r="Q24" s="29"/>
      <c r="R24" s="29"/>
    </row>
    <row r="25" spans="1:18" ht="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 t="s">
        <v>183</v>
      </c>
    </row>
    <row r="26" spans="1:18" ht="7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7.25" customHeight="1">
      <c r="A27" s="22"/>
      <c r="B27" s="22"/>
      <c r="C27" s="22"/>
      <c r="D27" s="22"/>
      <c r="E27" s="20"/>
      <c r="F27" s="20"/>
      <c r="G27" s="20"/>
      <c r="H27" s="20"/>
      <c r="I27" s="20" t="s">
        <v>184</v>
      </c>
      <c r="J27" s="48" t="e">
        <f>J4</f>
        <v>#REF!</v>
      </c>
      <c r="K27" s="48"/>
      <c r="L27" s="48"/>
      <c r="M27" s="48"/>
      <c r="N27" s="48"/>
      <c r="O27" s="48"/>
      <c r="P27" s="48"/>
      <c r="Q27" s="48"/>
      <c r="R27" s="48"/>
    </row>
    <row r="28" spans="1:18" ht="13.5" customHeight="1">
      <c r="A28" s="22"/>
      <c r="B28" s="22"/>
      <c r="C28" s="22"/>
      <c r="D28" s="22"/>
      <c r="E28" s="20"/>
      <c r="F28" s="20"/>
      <c r="G28" s="20"/>
      <c r="H28" s="20"/>
      <c r="I28" s="20"/>
      <c r="J28" s="20"/>
      <c r="K28" s="20"/>
      <c r="L28" s="20"/>
      <c r="M28" s="23" t="s">
        <v>185</v>
      </c>
      <c r="N28" s="24"/>
      <c r="O28" s="24"/>
      <c r="P28" s="24"/>
      <c r="Q28" s="24"/>
      <c r="R28" s="24"/>
    </row>
    <row r="29" spans="1:18" ht="13.5">
      <c r="A29" s="22"/>
      <c r="B29" s="22"/>
      <c r="C29" s="22"/>
      <c r="D29" s="22"/>
      <c r="E29" s="20"/>
      <c r="F29" s="57" t="e">
        <f>G6</f>
        <v>#REF!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ht="13.5" hidden="1">
      <c r="A30" s="22"/>
      <c r="B30" s="22"/>
      <c r="C30" s="22"/>
      <c r="D30" s="22"/>
      <c r="E30" s="20"/>
      <c r="F30" s="20"/>
      <c r="G30" s="20"/>
      <c r="H30" s="20"/>
      <c r="I30" s="20"/>
      <c r="J30" s="49" t="str">
        <f>'[1]свод 18'!A28</f>
        <v>Лечебно-профилактическое отделение № 1</v>
      </c>
      <c r="K30" s="49"/>
      <c r="L30" s="49"/>
      <c r="M30" s="49"/>
      <c r="N30" s="49"/>
      <c r="O30" s="49"/>
      <c r="P30" s="49"/>
      <c r="Q30" s="49"/>
      <c r="R30" s="49"/>
    </row>
    <row r="31" spans="1:18" ht="13.5" hidden="1">
      <c r="A31" s="22"/>
      <c r="B31" s="22"/>
      <c r="C31" s="22"/>
      <c r="D31" s="22"/>
      <c r="E31" s="20"/>
      <c r="F31" s="20"/>
      <c r="G31" s="20"/>
      <c r="H31" s="20"/>
      <c r="I31" s="20"/>
      <c r="J31" s="66" t="s">
        <v>186</v>
      </c>
      <c r="K31" s="66"/>
      <c r="L31" s="66"/>
      <c r="M31" s="66"/>
      <c r="N31" s="66"/>
      <c r="O31" s="66"/>
      <c r="P31" s="66"/>
      <c r="Q31" s="66"/>
      <c r="R31" s="66"/>
    </row>
    <row r="32" spans="1:18" ht="15">
      <c r="A32" s="22"/>
      <c r="B32" s="22"/>
      <c r="C32" s="54" t="s">
        <v>187</v>
      </c>
      <c r="D32" s="54"/>
      <c r="E32" s="54"/>
      <c r="F32" s="54"/>
      <c r="G32" s="54"/>
      <c r="H32" s="54"/>
      <c r="I32" s="22"/>
      <c r="J32" s="22"/>
      <c r="K32" s="20"/>
      <c r="L32" s="20"/>
      <c r="M32" s="20"/>
      <c r="N32" s="20"/>
      <c r="O32" s="20"/>
      <c r="P32" s="20"/>
      <c r="Q32" s="20"/>
      <c r="R32" s="20"/>
    </row>
    <row r="33" spans="1:18" ht="13.5">
      <c r="A33" s="22"/>
      <c r="B33" s="22"/>
      <c r="C33" s="22" t="s">
        <v>191</v>
      </c>
      <c r="D33" s="22"/>
      <c r="E33" s="22"/>
      <c r="F33" s="22"/>
      <c r="G33" s="22"/>
      <c r="H33" s="22"/>
      <c r="I33" s="22"/>
      <c r="J33" s="22"/>
      <c r="K33" s="20"/>
      <c r="L33" s="20"/>
      <c r="M33" s="20"/>
      <c r="N33" s="20"/>
      <c r="O33" s="20"/>
      <c r="P33" s="20"/>
      <c r="Q33" s="20"/>
      <c r="R33" s="20"/>
    </row>
    <row r="34" spans="1:18" ht="19.5" customHeight="1">
      <c r="A34" s="59" t="s">
        <v>206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1:22" ht="14.25" customHeight="1">
      <c r="A35" s="50" t="str">
        <f>A12</f>
        <v>первая </v>
      </c>
      <c r="B35" s="50"/>
      <c r="C35" s="50"/>
      <c r="D35" s="50"/>
      <c r="E35" s="35"/>
      <c r="F35" s="51" t="s">
        <v>192</v>
      </c>
      <c r="G35" s="51"/>
      <c r="H35" s="51"/>
      <c r="I35" s="51"/>
      <c r="J35" s="50" t="e">
        <f>J12</f>
        <v>#REF!</v>
      </c>
      <c r="K35" s="50"/>
      <c r="L35" s="50"/>
      <c r="M35" s="50"/>
      <c r="N35" s="50"/>
      <c r="O35" s="50"/>
      <c r="P35" s="50"/>
      <c r="Q35" s="50"/>
      <c r="R35" s="50"/>
      <c r="S35" s="32"/>
      <c r="T35" s="32"/>
      <c r="U35" s="32"/>
      <c r="V35" s="32"/>
    </row>
    <row r="36" spans="1:18" ht="14.25" customHeight="1">
      <c r="A36" s="50" t="s">
        <v>207</v>
      </c>
      <c r="B36" s="50"/>
      <c r="C36" s="50"/>
      <c r="D36" s="50"/>
      <c r="E36" s="50"/>
      <c r="F36" s="56" t="e">
        <f>F13</f>
        <v>#REF!</v>
      </c>
      <c r="G36" s="56"/>
      <c r="H36" s="56"/>
      <c r="I36" s="56"/>
      <c r="K36" s="32"/>
      <c r="L36" s="32"/>
      <c r="M36" s="32"/>
      <c r="N36" s="32"/>
      <c r="O36" s="32"/>
      <c r="P36" s="32"/>
      <c r="Q36" s="32"/>
      <c r="R36" s="32"/>
    </row>
    <row r="37" spans="1:18" ht="91.5" customHeight="1">
      <c r="A37" s="58" t="s">
        <v>214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9" ht="19.5" customHeight="1">
      <c r="A38" s="53" t="s">
        <v>208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34"/>
      <c r="S38" s="25"/>
    </row>
    <row r="39" spans="1:30" ht="15.75" customHeight="1">
      <c r="A39" s="63" t="s">
        <v>209</v>
      </c>
      <c r="B39" s="63"/>
      <c r="C39" s="63"/>
      <c r="D39" s="63"/>
      <c r="E39" s="63"/>
      <c r="F39" s="63"/>
      <c r="G39" s="63"/>
      <c r="H39" s="63"/>
      <c r="I39" s="55" t="e">
        <f>F36</f>
        <v>#REF!</v>
      </c>
      <c r="J39" s="55"/>
      <c r="K39" s="55"/>
      <c r="L39" s="61" t="s">
        <v>210</v>
      </c>
      <c r="M39" s="61"/>
      <c r="N39" s="61"/>
      <c r="O39" s="61"/>
      <c r="P39" s="61"/>
      <c r="Q39" s="61"/>
      <c r="R39" s="6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18" s="26" customFormat="1" ht="32.25" customHeight="1">
      <c r="A40" s="53" t="s">
        <v>211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18" ht="8.25" customHeight="1">
      <c r="A41" s="62" t="s">
        <v>189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31"/>
      <c r="P41" s="31"/>
      <c r="Q41" s="31"/>
      <c r="R41" s="31"/>
    </row>
    <row r="42" spans="1:18" s="33" customFormat="1" ht="26.25" customHeight="1" hidden="1">
      <c r="A42" s="65" t="s">
        <v>190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4.5" customHeight="1">
      <c r="A43" s="20"/>
      <c r="B43" s="22"/>
      <c r="C43" s="22"/>
      <c r="D43" s="22"/>
      <c r="E43" s="22"/>
      <c r="F43" s="22"/>
      <c r="G43" s="22"/>
      <c r="H43" s="22"/>
      <c r="I43" s="22"/>
      <c r="J43" s="22"/>
      <c r="K43" s="20"/>
      <c r="L43" s="20"/>
      <c r="M43" s="20"/>
      <c r="N43" s="20"/>
      <c r="O43" s="20"/>
      <c r="P43" s="20"/>
      <c r="Q43" s="20"/>
      <c r="R43" s="20"/>
    </row>
    <row r="44" spans="1:18" ht="27.75" customHeight="1">
      <c r="A44" s="27" t="s">
        <v>204</v>
      </c>
      <c r="B44" s="22"/>
      <c r="C44" s="22"/>
      <c r="D44" s="22"/>
      <c r="E44" s="22"/>
      <c r="F44" s="22"/>
      <c r="G44" s="22"/>
      <c r="H44" s="22"/>
      <c r="I44" s="27" t="s">
        <v>205</v>
      </c>
      <c r="J44" s="22"/>
      <c r="K44" s="20"/>
      <c r="L44" s="20"/>
      <c r="M44" s="20"/>
      <c r="N44" s="20"/>
      <c r="O44" s="20"/>
      <c r="P44" s="20"/>
      <c r="Q44" s="20"/>
      <c r="R44" s="20"/>
    </row>
    <row r="45" spans="1:18" ht="31.5" customHeight="1">
      <c r="A45" s="64" t="s">
        <v>203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30"/>
      <c r="O45" s="30"/>
      <c r="P45" s="30"/>
      <c r="Q45" s="30"/>
      <c r="R45" s="30"/>
    </row>
    <row r="46" spans="1:18" ht="11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60" t="s">
        <v>188</v>
      </c>
      <c r="O46" s="60"/>
      <c r="P46" s="60"/>
      <c r="Q46" s="60"/>
      <c r="R46" s="60"/>
    </row>
  </sheetData>
  <sheetProtection/>
  <mergeCells count="41">
    <mergeCell ref="I39:K39"/>
    <mergeCell ref="A37:R37"/>
    <mergeCell ref="A38:Q38"/>
    <mergeCell ref="N46:R46"/>
    <mergeCell ref="A41:N41"/>
    <mergeCell ref="A42:R42"/>
    <mergeCell ref="A19:R19"/>
    <mergeCell ref="A45:M45"/>
    <mergeCell ref="A40:R40"/>
    <mergeCell ref="J31:R31"/>
    <mergeCell ref="F35:I35"/>
    <mergeCell ref="C9:H9"/>
    <mergeCell ref="L39:R39"/>
    <mergeCell ref="A11:R11"/>
    <mergeCell ref="A18:N18"/>
    <mergeCell ref="A17:R17"/>
    <mergeCell ref="A36:E36"/>
    <mergeCell ref="F36:I36"/>
    <mergeCell ref="A39:H39"/>
    <mergeCell ref="A16:H16"/>
    <mergeCell ref="A22:M22"/>
    <mergeCell ref="F13:I13"/>
    <mergeCell ref="J30:R30"/>
    <mergeCell ref="J27:R27"/>
    <mergeCell ref="J35:R35"/>
    <mergeCell ref="F29:R29"/>
    <mergeCell ref="A12:D12"/>
    <mergeCell ref="A14:R14"/>
    <mergeCell ref="A34:R34"/>
    <mergeCell ref="N23:R23"/>
    <mergeCell ref="L16:R16"/>
    <mergeCell ref="J4:R4"/>
    <mergeCell ref="J7:R7"/>
    <mergeCell ref="J12:R12"/>
    <mergeCell ref="F12:I12"/>
    <mergeCell ref="G6:R6"/>
    <mergeCell ref="A35:D35"/>
    <mergeCell ref="A15:Q15"/>
    <mergeCell ref="C32:H32"/>
    <mergeCell ref="A13:E13"/>
    <mergeCell ref="I16:K16"/>
  </mergeCells>
  <printOptions/>
  <pageMargins left="0.86" right="0.4" top="0.4" bottom="0.48" header="0.25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</cp:lastModifiedBy>
  <cp:lastPrinted>2021-03-26T12:26:01Z</cp:lastPrinted>
  <dcterms:created xsi:type="dcterms:W3CDTF">1996-10-08T23:32:33Z</dcterms:created>
  <dcterms:modified xsi:type="dcterms:W3CDTF">2022-04-05T03:22:28Z</dcterms:modified>
  <cp:category/>
  <cp:version/>
  <cp:contentType/>
  <cp:contentStatus/>
</cp:coreProperties>
</file>